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1840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Sheet1!$A$2:$L$78</definedName>
  </definedNames>
  <calcPr calcId="124519"/>
</workbook>
</file>

<file path=xl/calcChain.xml><?xml version="1.0" encoding="utf-8"?>
<calcChain xmlns="http://schemas.openxmlformats.org/spreadsheetml/2006/main">
  <c r="G27" i="1"/>
  <c r="H77"/>
  <c r="H72"/>
  <c r="I65"/>
  <c r="H65"/>
  <c r="G65"/>
  <c r="I38"/>
  <c r="H38"/>
  <c r="G38"/>
  <c r="I27"/>
  <c r="H27"/>
  <c r="I9"/>
  <c r="H9"/>
  <c r="G9"/>
</calcChain>
</file>

<file path=xl/sharedStrings.xml><?xml version="1.0" encoding="utf-8"?>
<sst xmlns="http://schemas.openxmlformats.org/spreadsheetml/2006/main" count="435" uniqueCount="214">
  <si>
    <t>序号</t>
  </si>
  <si>
    <t>项目类别</t>
  </si>
  <si>
    <t>项目编号</t>
  </si>
  <si>
    <t>题                 目</t>
  </si>
  <si>
    <t>主持人</t>
  </si>
  <si>
    <t>所在单位</t>
  </si>
  <si>
    <t>总投资（万元）</t>
  </si>
  <si>
    <t>资助金额（万元）</t>
  </si>
  <si>
    <t>到位经费（万元）</t>
  </si>
  <si>
    <t>立项时间</t>
  </si>
  <si>
    <t>截止期限</t>
  </si>
  <si>
    <t>备注</t>
  </si>
  <si>
    <t>合计</t>
  </si>
  <si>
    <t>2018.12.31</t>
  </si>
  <si>
    <t>省级项目</t>
  </si>
  <si>
    <t>2018年度福建省社科普及出版资助项目</t>
  </si>
  <si>
    <t>2018.07.11</t>
  </si>
  <si>
    <t>大学生创新创业法律500问与答</t>
  </si>
  <si>
    <t>屈广清、王文福</t>
  </si>
  <si>
    <t>陈守仁工商信息学院</t>
  </si>
  <si>
    <t>2018年度福建省社会科学规划项目一般项目</t>
  </si>
  <si>
    <t>FJ2018B022</t>
  </si>
  <si>
    <t>福建省“全域生态旅游”语境下基于群智的旅游个性化服务策略</t>
  </si>
  <si>
    <t>彭振龙</t>
  </si>
  <si>
    <t>2018.09.07</t>
  </si>
  <si>
    <t>FJ2018B058</t>
  </si>
  <si>
    <t>新时代福建民营企业家能力发展研究</t>
  </si>
  <si>
    <t>许旭红</t>
  </si>
  <si>
    <t>政治与社会发展学院</t>
  </si>
  <si>
    <t>FJ2018B167</t>
  </si>
  <si>
    <t>东部地区城乡基本公共服务均等化问题研究</t>
  </si>
  <si>
    <t>颜雅英</t>
  </si>
  <si>
    <t>福建省软科学项目</t>
  </si>
  <si>
    <t>2018R0086</t>
  </si>
  <si>
    <t>电子商务驱动福建省经济增长的机理与融合发展研究</t>
  </si>
  <si>
    <t>李春鹏</t>
  </si>
  <si>
    <t>省厅级项目</t>
  </si>
  <si>
    <t>2018年福建省中青年教师教育科研项目</t>
  </si>
  <si>
    <t>2018.08.09</t>
  </si>
  <si>
    <t>2020.06</t>
  </si>
  <si>
    <t>JAS180312</t>
  </si>
  <si>
    <t>福建省普惠金融发展水平评价及政策创新研究</t>
  </si>
  <si>
    <t>郑健体</t>
  </si>
  <si>
    <t>JAS180314</t>
  </si>
  <si>
    <t>文化认同对闽南非遗产品消费行为的影响研究</t>
  </si>
  <si>
    <t>黄益军</t>
  </si>
  <si>
    <t>JAS180315</t>
  </si>
  <si>
    <t>研发投入、教育制度与福建省高新技术产业发展问题研究</t>
  </si>
  <si>
    <t>丁玲</t>
  </si>
  <si>
    <t>JAS180316</t>
  </si>
  <si>
    <t>福建省跨境电子商务企业国际营销动态能力对出口绩效影响研究</t>
  </si>
  <si>
    <t>张少卿</t>
  </si>
  <si>
    <t>JAS180317</t>
  </si>
  <si>
    <t>股权众筹信息披露确立投资价值标准研究</t>
  </si>
  <si>
    <t>王文福</t>
  </si>
  <si>
    <t>JAS180318</t>
  </si>
  <si>
    <t>地方应用型本科高校“进阶式”创新创业人才培养体系探索</t>
  </si>
  <si>
    <t>林文凤</t>
  </si>
  <si>
    <t>2018年度福建省中青年教师教育科研项目（统一战线工作专项）                 重点资助项目</t>
  </si>
  <si>
    <t>2018.06.20</t>
  </si>
  <si>
    <t>按时结项后才有经费</t>
  </si>
  <si>
    <t>JZ180019</t>
  </si>
  <si>
    <t>新时代高校民主党派参政议政能力实效性研究</t>
  </si>
  <si>
    <t>张玉霞</t>
  </si>
  <si>
    <t xml:space="preserve"> 福建省教育科学“十三五”规划2018年度课题（重点）</t>
  </si>
  <si>
    <t>2018.08.24</t>
  </si>
  <si>
    <t>2020.08.24</t>
  </si>
  <si>
    <t>FJJKCGZ18-845</t>
  </si>
  <si>
    <t>新时代背景下我国政治经济学教学问题探究</t>
  </si>
  <si>
    <t>2018.12.10</t>
  </si>
  <si>
    <t>2018年福建省中青年教师教育科研项目（科技类）</t>
  </si>
  <si>
    <t>JT180372</t>
  </si>
  <si>
    <t>泉州高校大学生创新创业能力的评价与发展对策</t>
  </si>
  <si>
    <t>蔡文娟</t>
  </si>
  <si>
    <t>JT180373</t>
  </si>
  <si>
    <t>大学生创新型创业能力作用机理下的GA-BP神经网络研究</t>
  </si>
  <si>
    <t>曾宪枢</t>
  </si>
  <si>
    <t>市级项目</t>
  </si>
  <si>
    <t>泉州市社科规划项目2018年课题重大项目</t>
  </si>
  <si>
    <t>2018A01</t>
  </si>
  <si>
    <t>泉州推进军民融合深度发展战略与策略研究</t>
  </si>
  <si>
    <t>吕振奎</t>
  </si>
  <si>
    <t>2018.08.31</t>
  </si>
  <si>
    <t>2019.08.31</t>
  </si>
  <si>
    <t>泉州市社科规划项目2018年课题重点项目</t>
  </si>
  <si>
    <t>2018B02</t>
  </si>
  <si>
    <t>泉州市碳排放量调查研究</t>
  </si>
  <si>
    <t>MAMATOK YULIYA</t>
  </si>
  <si>
    <t>2018B05</t>
  </si>
  <si>
    <t>民营化、外向化、产业化——泉州改革开放40年实践研究</t>
  </si>
  <si>
    <t>卢志渊</t>
  </si>
  <si>
    <t>泉州市社科规划项目2018年课题一般项目</t>
  </si>
  <si>
    <t>2018D07</t>
  </si>
  <si>
    <t>泉州普惠林业金融发展研究</t>
  </si>
  <si>
    <t>吴庆春</t>
  </si>
  <si>
    <t>2018D11</t>
  </si>
  <si>
    <t>泉州培育壮大高新技术产业研究</t>
  </si>
  <si>
    <t>2018D14</t>
  </si>
  <si>
    <t>泉州市城乡公共服务均等化问题研究</t>
  </si>
  <si>
    <t>福建省会计学会2015年度学术研究课题</t>
  </si>
  <si>
    <t>2015－11</t>
  </si>
  <si>
    <t>供应链金融视角下应收账款融资研究</t>
  </si>
  <si>
    <t>吴争程</t>
  </si>
  <si>
    <t>2016.01.11</t>
  </si>
  <si>
    <t>2017.01.11</t>
  </si>
  <si>
    <t>泉州市第一批科技计划项目</t>
  </si>
  <si>
    <t>2018.9.28</t>
  </si>
  <si>
    <t>2018C004</t>
  </si>
  <si>
    <t>安全云存储关键技术及其应用示范</t>
  </si>
  <si>
    <t>2021. 4</t>
  </si>
  <si>
    <t>2018年丰泽区社会科学规划课题（重点项目）</t>
  </si>
  <si>
    <t>泉丰委宣联〔2018〕4号</t>
  </si>
  <si>
    <t>0.3-0.5</t>
  </si>
  <si>
    <t>2018.5.30</t>
  </si>
  <si>
    <t>2018.10.30</t>
  </si>
  <si>
    <t>已结项</t>
  </si>
  <si>
    <t>丰泽区推进军民融合深度发展的战略选择与策略安排研究</t>
  </si>
  <si>
    <t>智慧城市视角下中国传统文化与丰泽区公共空间设计研究</t>
  </si>
  <si>
    <t>裴彩霞</t>
  </si>
  <si>
    <t>2018年丰泽区社会科学规划课题（一般项目）</t>
  </si>
  <si>
    <t>群智视角下泉州个性化旅游众包模式研究</t>
  </si>
  <si>
    <t>PPT模式下泉州南音的市场推广策略研究</t>
  </si>
  <si>
    <t>丰泽区科技服务业与制造业的产业关联分析</t>
  </si>
  <si>
    <t>刘效梅</t>
  </si>
  <si>
    <t>横向项目</t>
  </si>
  <si>
    <t>项目类别（合作单位）</t>
  </si>
  <si>
    <t>泉州市发展和改革委员会</t>
  </si>
  <si>
    <t>泉州市社会主义时期专题研究</t>
  </si>
  <si>
    <t>2017.01.10</t>
  </si>
  <si>
    <t>2017.04.15</t>
  </si>
  <si>
    <t>合同书、校内合同、预算2017.4.24第一笔到账2.9万；2018.02.02第二笔到账2.9万</t>
  </si>
  <si>
    <t>2019.03.31</t>
  </si>
  <si>
    <t>2018SH15</t>
  </si>
  <si>
    <t>泉州市军民融合发展专项规划</t>
  </si>
  <si>
    <t>2018.5.15</t>
  </si>
  <si>
    <t>2018.05.31</t>
  </si>
  <si>
    <t>合同书、校内合同、预算、成员2018.09.20第一笔到账4.1万；</t>
  </si>
  <si>
    <t>跨购（厦门）电子商务有限公司</t>
  </si>
  <si>
    <t>2018SH18</t>
  </si>
  <si>
    <t>福建省跨境电子商务发展问题研究</t>
  </si>
  <si>
    <t>陈林菁</t>
  </si>
  <si>
    <t>2018.07.01</t>
  </si>
  <si>
    <t>2018.09.30</t>
  </si>
  <si>
    <t xml:space="preserve">合同书、校内合同、预算 </t>
  </si>
  <si>
    <t>合同书</t>
  </si>
  <si>
    <t>2018.05.01</t>
  </si>
  <si>
    <t>2017.09.01</t>
  </si>
  <si>
    <t>泉州市卫生和计划生育委员会</t>
  </si>
  <si>
    <t>2018SH24（2017SH41）</t>
  </si>
  <si>
    <t>“健康泉州2030”规划纲要编制</t>
  </si>
  <si>
    <t>刘义圣</t>
  </si>
  <si>
    <t>政发学院</t>
  </si>
  <si>
    <t>2017.02.01</t>
  </si>
  <si>
    <t>合同书、校内合同、成员名单  2017.11.16第一笔到账6万2018.07.19第二笔到账4万</t>
  </si>
  <si>
    <t>福建省德化鑫阳矿业有限公司</t>
  </si>
  <si>
    <t>德化鑫阳矿业有限公司“5S管理”体系建设</t>
  </si>
  <si>
    <t>钟碧忠</t>
  </si>
  <si>
    <t>工商学院</t>
  </si>
  <si>
    <t>2018.09.20</t>
  </si>
  <si>
    <t>合同书、校内合同、预算表、成员名单 2018.07.23第一笔到账6.4万2018.09.07第二笔到账1.6万</t>
  </si>
  <si>
    <t>2018SH29</t>
  </si>
  <si>
    <t>泉州市国民经济和社会发展第十三个五年规划中期分析评估报告</t>
  </si>
  <si>
    <t>合同书、校内合同、预算表、成员名单</t>
  </si>
  <si>
    <t>中共泉州市委经济技术开发区工作委员会党务工作部</t>
  </si>
  <si>
    <t>2018SH32</t>
  </si>
  <si>
    <t>探索企业通过股权激励引才留才试点工作</t>
  </si>
  <si>
    <t>商学院</t>
  </si>
  <si>
    <t>合同书、校内合同、预算表2018.11.05第一笔到账0.8万</t>
  </si>
  <si>
    <t>中国人民政治协商会议泉州市委员会办公室</t>
  </si>
  <si>
    <t>2018SH36         （结项）</t>
  </si>
  <si>
    <t>围绕赶超战略 加快军民融合产业发展研究</t>
  </si>
  <si>
    <t>陈守仁商学院</t>
  </si>
  <si>
    <t>2018.03.02</t>
  </si>
  <si>
    <t>合同书、校内合同、预算表、结项证书</t>
  </si>
  <si>
    <t>泉州市丰泽区留学人员暨归国创业人员联谊会</t>
  </si>
  <si>
    <t>2018SH41</t>
  </si>
  <si>
    <t>泉州蓝皮书：泉州经济社会发展报告第一篇（2018）</t>
  </si>
  <si>
    <t>谢志忠</t>
  </si>
  <si>
    <t xml:space="preserve">2018.10 </t>
  </si>
  <si>
    <t>2018SH47</t>
  </si>
  <si>
    <t>泉州市实施乡村振兴战略规划（2018-2022年）</t>
  </si>
  <si>
    <t>颜双波</t>
  </si>
  <si>
    <t>2018.11.20</t>
  </si>
  <si>
    <t>德化县文体新局</t>
  </si>
  <si>
    <t>2018SH48</t>
  </si>
  <si>
    <t>德化县国家公共文化服务体系示范区建设路径与策略研究</t>
  </si>
  <si>
    <t>平台经费类</t>
  </si>
  <si>
    <t>省高校特色新型智库</t>
  </si>
  <si>
    <t>民营经济发展研究院</t>
  </si>
  <si>
    <t>省高校工程研究中心评估优秀奖励</t>
  </si>
  <si>
    <t>云计算物联网电子商务智能福建省高校</t>
  </si>
  <si>
    <t>人才类</t>
  </si>
  <si>
    <t>项目类别
（合作单位）</t>
  </si>
  <si>
    <t>项目名称</t>
  </si>
  <si>
    <t>2018年桐江学者科研配套经费</t>
  </si>
  <si>
    <t>杨玉华</t>
  </si>
  <si>
    <t>陈恒</t>
  </si>
  <si>
    <t>基于共同配送的泉州市三级物流配送体系构建研究</t>
  </si>
  <si>
    <t>林伟滨</t>
  </si>
  <si>
    <t>结题后经费才到2018.05.21到账</t>
  </si>
  <si>
    <t>县（市）区级项目</t>
    <phoneticPr fontId="7" type="noConversion"/>
  </si>
  <si>
    <t>合计</t>
    <phoneticPr fontId="7" type="noConversion"/>
  </si>
  <si>
    <t>2018SH05 2017SH30         （结项）</t>
  </si>
  <si>
    <t>2018SH25          （结项）</t>
  </si>
  <si>
    <t>吕振奎</t>
    <phoneticPr fontId="7" type="noConversion"/>
  </si>
  <si>
    <t>2</t>
    <phoneticPr fontId="2" type="noConversion"/>
  </si>
  <si>
    <r>
      <t>题</t>
    </r>
    <r>
      <rPr>
        <b/>
        <sz val="10"/>
        <color theme="1"/>
        <rFont val="Times New Roman"/>
        <family val="1"/>
      </rPr>
      <t xml:space="preserve">                 </t>
    </r>
    <r>
      <rPr>
        <b/>
        <sz val="10"/>
        <color theme="1"/>
        <rFont val="宋体"/>
        <family val="3"/>
        <charset val="134"/>
      </rPr>
      <t>目</t>
    </r>
  </si>
  <si>
    <t>陈守仁商学院2018年度科研项目立项一览表</t>
    <phoneticPr fontId="2" type="noConversion"/>
  </si>
  <si>
    <t>泉州农商银行</t>
  </si>
  <si>
    <t>泉州蓝皮书：泉州经济社会发展报告第二篇（2018））</t>
  </si>
  <si>
    <t>2018.05.17</t>
  </si>
  <si>
    <t>2018.11.13</t>
  </si>
  <si>
    <t>省厅级项目（接上一页）</t>
    <phoneticPr fontId="2" type="noConversion"/>
  </si>
  <si>
    <t>横向项目（接上一页）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</si>
</sst>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2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Helv"/>
      <family val="2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8"/>
      <color theme="1"/>
      <name val="楷体_GB2312"/>
      <family val="3"/>
      <charset val="134"/>
    </font>
    <font>
      <b/>
      <sz val="10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Helv"/>
      <family val="2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楷体_GB2312"/>
      <family val="3"/>
      <charset val="134"/>
    </font>
    <font>
      <b/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 wrapText="1" inden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left" vertical="center" wrapText="1" indent="1"/>
    </xf>
    <xf numFmtId="49" fontId="6" fillId="0" borderId="5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0" fontId="6" fillId="0" borderId="1" xfId="3" applyFont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49" fontId="18" fillId="0" borderId="1" xfId="1" applyNumberFormat="1" applyFont="1" applyBorder="1" applyAlignment="1">
      <alignment horizontal="center" vertical="center" wrapText="1"/>
    </xf>
    <xf numFmtId="0" fontId="18" fillId="0" borderId="1" xfId="1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vertical="center"/>
    </xf>
    <xf numFmtId="0" fontId="19" fillId="0" borderId="1" xfId="1" applyNumberFormat="1" applyFont="1" applyBorder="1"/>
    <xf numFmtId="0" fontId="5" fillId="0" borderId="8" xfId="3" applyFont="1" applyBorder="1" applyAlignment="1">
      <alignment horizontal="center" vertical="center" wrapText="1"/>
    </xf>
    <xf numFmtId="0" fontId="5" fillId="0" borderId="8" xfId="3" applyNumberFormat="1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6" fillId="0" borderId="1" xfId="5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1" xfId="1" applyFont="1" applyFill="1" applyBorder="1" applyAlignment="1">
      <alignment horizontal="left" vertical="center" wrapText="1" indent="1"/>
    </xf>
    <xf numFmtId="0" fontId="6" fillId="0" borderId="3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0" fillId="0" borderId="2" xfId="3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0" fontId="21" fillId="0" borderId="2" xfId="4" applyFont="1" applyFill="1" applyBorder="1" applyAlignment="1">
      <alignment horizontal="center" vertical="center" wrapText="1"/>
    </xf>
    <xf numFmtId="0" fontId="21" fillId="0" borderId="3" xfId="4" applyFont="1" applyFill="1" applyBorder="1" applyAlignment="1">
      <alignment horizontal="center" vertical="center" wrapText="1"/>
    </xf>
    <xf numFmtId="0" fontId="21" fillId="0" borderId="4" xfId="4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49" fontId="17" fillId="0" borderId="2" xfId="1" applyNumberFormat="1" applyFont="1" applyFill="1" applyBorder="1" applyAlignment="1">
      <alignment horizontal="center" vertical="center" wrapText="1"/>
    </xf>
    <xf numFmtId="49" fontId="17" fillId="0" borderId="3" xfId="1" applyNumberFormat="1" applyFont="1" applyFill="1" applyBorder="1" applyAlignment="1">
      <alignment horizontal="center" vertical="center" wrapText="1"/>
    </xf>
    <xf numFmtId="49" fontId="17" fillId="0" borderId="4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 wrapText="1"/>
    </xf>
    <xf numFmtId="0" fontId="11" fillId="0" borderId="3" xfId="1" applyNumberFormat="1" applyFont="1" applyFill="1" applyBorder="1" applyAlignment="1">
      <alignment horizontal="center" vertical="center" wrapText="1"/>
    </xf>
    <xf numFmtId="0" fontId="11" fillId="0" borderId="4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4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 indent="1"/>
    </xf>
    <xf numFmtId="49" fontId="6" fillId="0" borderId="0" xfId="1" applyNumberFormat="1" applyFont="1" applyFill="1" applyBorder="1" applyAlignment="1">
      <alignment horizontal="center" vertical="center" wrapText="1"/>
    </xf>
    <xf numFmtId="0" fontId="23" fillId="0" borderId="8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49" fontId="24" fillId="0" borderId="3" xfId="1" applyNumberFormat="1" applyFont="1" applyFill="1" applyBorder="1" applyAlignment="1">
      <alignment horizontal="center" vertical="center" wrapText="1"/>
    </xf>
    <xf numFmtId="49" fontId="24" fillId="0" borderId="4" xfId="1" applyNumberFormat="1" applyFont="1" applyFill="1" applyBorder="1" applyAlignment="1">
      <alignment horizontal="center" vertical="center" wrapText="1"/>
    </xf>
    <xf numFmtId="49" fontId="17" fillId="0" borderId="9" xfId="1" applyNumberFormat="1" applyFont="1" applyFill="1" applyBorder="1" applyAlignment="1">
      <alignment horizontal="center" vertical="center" wrapText="1"/>
    </xf>
    <xf numFmtId="49" fontId="17" fillId="0" borderId="10" xfId="1" applyNumberFormat="1" applyFont="1" applyFill="1" applyBorder="1" applyAlignment="1">
      <alignment horizontal="center" vertical="center" wrapText="1"/>
    </xf>
    <xf numFmtId="49" fontId="17" fillId="0" borderId="11" xfId="1" applyNumberFormat="1" applyFont="1" applyFill="1" applyBorder="1" applyAlignment="1">
      <alignment horizontal="center" vertical="center" wrapText="1"/>
    </xf>
    <xf numFmtId="0" fontId="13" fillId="0" borderId="0" xfId="1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</cellXfs>
  <cellStyles count="6">
    <cellStyle name="常规" xfId="0" builtinId="0"/>
    <cellStyle name="常规 10" xfId="2"/>
    <cellStyle name="常规 10 2 3" xfId="4"/>
    <cellStyle name="常规 2 2" xfId="1"/>
    <cellStyle name="常规 3 2" xfId="5"/>
    <cellStyle name="样式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7"/>
  <sheetViews>
    <sheetView tabSelected="1" workbookViewId="0">
      <selection activeCell="U5" sqref="U5"/>
    </sheetView>
  </sheetViews>
  <sheetFormatPr defaultColWidth="9" defaultRowHeight="13.5"/>
  <cols>
    <col min="1" max="1" width="4.75" customWidth="1"/>
    <col min="2" max="2" width="20.25" customWidth="1"/>
    <col min="3" max="3" width="9.5" customWidth="1"/>
    <col min="4" max="4" width="32.125" customWidth="1"/>
    <col min="6" max="6" width="10.375" customWidth="1"/>
    <col min="7" max="7" width="8.375" customWidth="1"/>
    <col min="8" max="8" width="8.25" customWidth="1"/>
    <col min="9" max="9" width="7.375" customWidth="1"/>
    <col min="10" max="10" width="11.125" customWidth="1"/>
    <col min="11" max="11" width="11.25" customWidth="1"/>
    <col min="12" max="12" width="12.125" customWidth="1"/>
    <col min="220" max="220" width="4.75" customWidth="1"/>
    <col min="221" max="221" width="20.25" customWidth="1"/>
    <col min="223" max="223" width="29" customWidth="1"/>
    <col min="229" max="229" width="10.25" customWidth="1"/>
    <col min="230" max="230" width="10.5" customWidth="1"/>
    <col min="476" max="476" width="4.75" customWidth="1"/>
    <col min="477" max="477" width="20.25" customWidth="1"/>
    <col min="479" max="479" width="29" customWidth="1"/>
    <col min="485" max="485" width="10.25" customWidth="1"/>
    <col min="486" max="486" width="10.5" customWidth="1"/>
    <col min="732" max="732" width="4.75" customWidth="1"/>
    <col min="733" max="733" width="20.25" customWidth="1"/>
    <col min="735" max="735" width="29" customWidth="1"/>
    <col min="741" max="741" width="10.25" customWidth="1"/>
    <col min="742" max="742" width="10.5" customWidth="1"/>
    <col min="988" max="988" width="4.75" customWidth="1"/>
    <col min="989" max="989" width="20.25" customWidth="1"/>
    <col min="991" max="991" width="29" customWidth="1"/>
    <col min="997" max="997" width="10.25" customWidth="1"/>
    <col min="998" max="998" width="10.5" customWidth="1"/>
    <col min="1244" max="1244" width="4.75" customWidth="1"/>
    <col min="1245" max="1245" width="20.25" customWidth="1"/>
    <col min="1247" max="1247" width="29" customWidth="1"/>
    <col min="1253" max="1253" width="10.25" customWidth="1"/>
    <col min="1254" max="1254" width="10.5" customWidth="1"/>
    <col min="1500" max="1500" width="4.75" customWidth="1"/>
    <col min="1501" max="1501" width="20.25" customWidth="1"/>
    <col min="1503" max="1503" width="29" customWidth="1"/>
    <col min="1509" max="1509" width="10.25" customWidth="1"/>
    <col min="1510" max="1510" width="10.5" customWidth="1"/>
    <col min="1756" max="1756" width="4.75" customWidth="1"/>
    <col min="1757" max="1757" width="20.25" customWidth="1"/>
    <col min="1759" max="1759" width="29" customWidth="1"/>
    <col min="1765" max="1765" width="10.25" customWidth="1"/>
    <col min="1766" max="1766" width="10.5" customWidth="1"/>
    <col min="2012" max="2012" width="4.75" customWidth="1"/>
    <col min="2013" max="2013" width="20.25" customWidth="1"/>
    <col min="2015" max="2015" width="29" customWidth="1"/>
    <col min="2021" max="2021" width="10.25" customWidth="1"/>
    <col min="2022" max="2022" width="10.5" customWidth="1"/>
    <col min="2268" max="2268" width="4.75" customWidth="1"/>
    <col min="2269" max="2269" width="20.25" customWidth="1"/>
    <col min="2271" max="2271" width="29" customWidth="1"/>
    <col min="2277" max="2277" width="10.25" customWidth="1"/>
    <col min="2278" max="2278" width="10.5" customWidth="1"/>
    <col min="2524" max="2524" width="4.75" customWidth="1"/>
    <col min="2525" max="2525" width="20.25" customWidth="1"/>
    <col min="2527" max="2527" width="29" customWidth="1"/>
    <col min="2533" max="2533" width="10.25" customWidth="1"/>
    <col min="2534" max="2534" width="10.5" customWidth="1"/>
    <col min="2780" max="2780" width="4.75" customWidth="1"/>
    <col min="2781" max="2781" width="20.25" customWidth="1"/>
    <col min="2783" max="2783" width="29" customWidth="1"/>
    <col min="2789" max="2789" width="10.25" customWidth="1"/>
    <col min="2790" max="2790" width="10.5" customWidth="1"/>
    <col min="3036" max="3036" width="4.75" customWidth="1"/>
    <col min="3037" max="3037" width="20.25" customWidth="1"/>
    <col min="3039" max="3039" width="29" customWidth="1"/>
    <col min="3045" max="3045" width="10.25" customWidth="1"/>
    <col min="3046" max="3046" width="10.5" customWidth="1"/>
    <col min="3292" max="3292" width="4.75" customWidth="1"/>
    <col min="3293" max="3293" width="20.25" customWidth="1"/>
    <col min="3295" max="3295" width="29" customWidth="1"/>
    <col min="3301" max="3301" width="10.25" customWidth="1"/>
    <col min="3302" max="3302" width="10.5" customWidth="1"/>
    <col min="3548" max="3548" width="4.75" customWidth="1"/>
    <col min="3549" max="3549" width="20.25" customWidth="1"/>
    <col min="3551" max="3551" width="29" customWidth="1"/>
    <col min="3557" max="3557" width="10.25" customWidth="1"/>
    <col min="3558" max="3558" width="10.5" customWidth="1"/>
    <col min="3804" max="3804" width="4.75" customWidth="1"/>
    <col min="3805" max="3805" width="20.25" customWidth="1"/>
    <col min="3807" max="3807" width="29" customWidth="1"/>
    <col min="3813" max="3813" width="10.25" customWidth="1"/>
    <col min="3814" max="3814" width="10.5" customWidth="1"/>
    <col min="4060" max="4060" width="4.75" customWidth="1"/>
    <col min="4061" max="4061" width="20.25" customWidth="1"/>
    <col min="4063" max="4063" width="29" customWidth="1"/>
    <col min="4069" max="4069" width="10.25" customWidth="1"/>
    <col min="4070" max="4070" width="10.5" customWidth="1"/>
    <col min="4316" max="4316" width="4.75" customWidth="1"/>
    <col min="4317" max="4317" width="20.25" customWidth="1"/>
    <col min="4319" max="4319" width="29" customWidth="1"/>
    <col min="4325" max="4325" width="10.25" customWidth="1"/>
    <col min="4326" max="4326" width="10.5" customWidth="1"/>
    <col min="4572" max="4572" width="4.75" customWidth="1"/>
    <col min="4573" max="4573" width="20.25" customWidth="1"/>
    <col min="4575" max="4575" width="29" customWidth="1"/>
    <col min="4581" max="4581" width="10.25" customWidth="1"/>
    <col min="4582" max="4582" width="10.5" customWidth="1"/>
    <col min="4828" max="4828" width="4.75" customWidth="1"/>
    <col min="4829" max="4829" width="20.25" customWidth="1"/>
    <col min="4831" max="4831" width="29" customWidth="1"/>
    <col min="4837" max="4837" width="10.25" customWidth="1"/>
    <col min="4838" max="4838" width="10.5" customWidth="1"/>
    <col min="5084" max="5084" width="4.75" customWidth="1"/>
    <col min="5085" max="5085" width="20.25" customWidth="1"/>
    <col min="5087" max="5087" width="29" customWidth="1"/>
    <col min="5093" max="5093" width="10.25" customWidth="1"/>
    <col min="5094" max="5094" width="10.5" customWidth="1"/>
    <col min="5340" max="5340" width="4.75" customWidth="1"/>
    <col min="5341" max="5341" width="20.25" customWidth="1"/>
    <col min="5343" max="5343" width="29" customWidth="1"/>
    <col min="5349" max="5349" width="10.25" customWidth="1"/>
    <col min="5350" max="5350" width="10.5" customWidth="1"/>
    <col min="5596" max="5596" width="4.75" customWidth="1"/>
    <col min="5597" max="5597" width="20.25" customWidth="1"/>
    <col min="5599" max="5599" width="29" customWidth="1"/>
    <col min="5605" max="5605" width="10.25" customWidth="1"/>
    <col min="5606" max="5606" width="10.5" customWidth="1"/>
    <col min="5852" max="5852" width="4.75" customWidth="1"/>
    <col min="5853" max="5853" width="20.25" customWidth="1"/>
    <col min="5855" max="5855" width="29" customWidth="1"/>
    <col min="5861" max="5861" width="10.25" customWidth="1"/>
    <col min="5862" max="5862" width="10.5" customWidth="1"/>
    <col min="6108" max="6108" width="4.75" customWidth="1"/>
    <col min="6109" max="6109" width="20.25" customWidth="1"/>
    <col min="6111" max="6111" width="29" customWidth="1"/>
    <col min="6117" max="6117" width="10.25" customWidth="1"/>
    <col min="6118" max="6118" width="10.5" customWidth="1"/>
    <col min="6364" max="6364" width="4.75" customWidth="1"/>
    <col min="6365" max="6365" width="20.25" customWidth="1"/>
    <col min="6367" max="6367" width="29" customWidth="1"/>
    <col min="6373" max="6373" width="10.25" customWidth="1"/>
    <col min="6374" max="6374" width="10.5" customWidth="1"/>
    <col min="6620" max="6620" width="4.75" customWidth="1"/>
    <col min="6621" max="6621" width="20.25" customWidth="1"/>
    <col min="6623" max="6623" width="29" customWidth="1"/>
    <col min="6629" max="6629" width="10.25" customWidth="1"/>
    <col min="6630" max="6630" width="10.5" customWidth="1"/>
    <col min="6876" max="6876" width="4.75" customWidth="1"/>
    <col min="6877" max="6877" width="20.25" customWidth="1"/>
    <col min="6879" max="6879" width="29" customWidth="1"/>
    <col min="6885" max="6885" width="10.25" customWidth="1"/>
    <col min="6886" max="6886" width="10.5" customWidth="1"/>
    <col min="7132" max="7132" width="4.75" customWidth="1"/>
    <col min="7133" max="7133" width="20.25" customWidth="1"/>
    <col min="7135" max="7135" width="29" customWidth="1"/>
    <col min="7141" max="7141" width="10.25" customWidth="1"/>
    <col min="7142" max="7142" width="10.5" customWidth="1"/>
    <col min="7388" max="7388" width="4.75" customWidth="1"/>
    <col min="7389" max="7389" width="20.25" customWidth="1"/>
    <col min="7391" max="7391" width="29" customWidth="1"/>
    <col min="7397" max="7397" width="10.25" customWidth="1"/>
    <col min="7398" max="7398" width="10.5" customWidth="1"/>
    <col min="7644" max="7644" width="4.75" customWidth="1"/>
    <col min="7645" max="7645" width="20.25" customWidth="1"/>
    <col min="7647" max="7647" width="29" customWidth="1"/>
    <col min="7653" max="7653" width="10.25" customWidth="1"/>
    <col min="7654" max="7654" width="10.5" customWidth="1"/>
    <col min="7900" max="7900" width="4.75" customWidth="1"/>
    <col min="7901" max="7901" width="20.25" customWidth="1"/>
    <col min="7903" max="7903" width="29" customWidth="1"/>
    <col min="7909" max="7909" width="10.25" customWidth="1"/>
    <col min="7910" max="7910" width="10.5" customWidth="1"/>
    <col min="8156" max="8156" width="4.75" customWidth="1"/>
    <col min="8157" max="8157" width="20.25" customWidth="1"/>
    <col min="8159" max="8159" width="29" customWidth="1"/>
    <col min="8165" max="8165" width="10.25" customWidth="1"/>
    <col min="8166" max="8166" width="10.5" customWidth="1"/>
    <col min="8412" max="8412" width="4.75" customWidth="1"/>
    <col min="8413" max="8413" width="20.25" customWidth="1"/>
    <col min="8415" max="8415" width="29" customWidth="1"/>
    <col min="8421" max="8421" width="10.25" customWidth="1"/>
    <col min="8422" max="8422" width="10.5" customWidth="1"/>
    <col min="8668" max="8668" width="4.75" customWidth="1"/>
    <col min="8669" max="8669" width="20.25" customWidth="1"/>
    <col min="8671" max="8671" width="29" customWidth="1"/>
    <col min="8677" max="8677" width="10.25" customWidth="1"/>
    <col min="8678" max="8678" width="10.5" customWidth="1"/>
    <col min="8924" max="8924" width="4.75" customWidth="1"/>
    <col min="8925" max="8925" width="20.25" customWidth="1"/>
    <col min="8927" max="8927" width="29" customWidth="1"/>
    <col min="8933" max="8933" width="10.25" customWidth="1"/>
    <col min="8934" max="8934" width="10.5" customWidth="1"/>
    <col min="9180" max="9180" width="4.75" customWidth="1"/>
    <col min="9181" max="9181" width="20.25" customWidth="1"/>
    <col min="9183" max="9183" width="29" customWidth="1"/>
    <col min="9189" max="9189" width="10.25" customWidth="1"/>
    <col min="9190" max="9190" width="10.5" customWidth="1"/>
    <col min="9436" max="9436" width="4.75" customWidth="1"/>
    <col min="9437" max="9437" width="20.25" customWidth="1"/>
    <col min="9439" max="9439" width="29" customWidth="1"/>
    <col min="9445" max="9445" width="10.25" customWidth="1"/>
    <col min="9446" max="9446" width="10.5" customWidth="1"/>
    <col min="9692" max="9692" width="4.75" customWidth="1"/>
    <col min="9693" max="9693" width="20.25" customWidth="1"/>
    <col min="9695" max="9695" width="29" customWidth="1"/>
    <col min="9701" max="9701" width="10.25" customWidth="1"/>
    <col min="9702" max="9702" width="10.5" customWidth="1"/>
    <col min="9948" max="9948" width="4.75" customWidth="1"/>
    <col min="9949" max="9949" width="20.25" customWidth="1"/>
    <col min="9951" max="9951" width="29" customWidth="1"/>
    <col min="9957" max="9957" width="10.25" customWidth="1"/>
    <col min="9958" max="9958" width="10.5" customWidth="1"/>
    <col min="10204" max="10204" width="4.75" customWidth="1"/>
    <col min="10205" max="10205" width="20.25" customWidth="1"/>
    <col min="10207" max="10207" width="29" customWidth="1"/>
    <col min="10213" max="10213" width="10.25" customWidth="1"/>
    <col min="10214" max="10214" width="10.5" customWidth="1"/>
    <col min="10460" max="10460" width="4.75" customWidth="1"/>
    <col min="10461" max="10461" width="20.25" customWidth="1"/>
    <col min="10463" max="10463" width="29" customWidth="1"/>
    <col min="10469" max="10469" width="10.25" customWidth="1"/>
    <col min="10470" max="10470" width="10.5" customWidth="1"/>
    <col min="10716" max="10716" width="4.75" customWidth="1"/>
    <col min="10717" max="10717" width="20.25" customWidth="1"/>
    <col min="10719" max="10719" width="29" customWidth="1"/>
    <col min="10725" max="10725" width="10.25" customWidth="1"/>
    <col min="10726" max="10726" width="10.5" customWidth="1"/>
    <col min="10972" max="10972" width="4.75" customWidth="1"/>
    <col min="10973" max="10973" width="20.25" customWidth="1"/>
    <col min="10975" max="10975" width="29" customWidth="1"/>
    <col min="10981" max="10981" width="10.25" customWidth="1"/>
    <col min="10982" max="10982" width="10.5" customWidth="1"/>
    <col min="11228" max="11228" width="4.75" customWidth="1"/>
    <col min="11229" max="11229" width="20.25" customWidth="1"/>
    <col min="11231" max="11231" width="29" customWidth="1"/>
    <col min="11237" max="11237" width="10.25" customWidth="1"/>
    <col min="11238" max="11238" width="10.5" customWidth="1"/>
    <col min="11484" max="11484" width="4.75" customWidth="1"/>
    <col min="11485" max="11485" width="20.25" customWidth="1"/>
    <col min="11487" max="11487" width="29" customWidth="1"/>
    <col min="11493" max="11493" width="10.25" customWidth="1"/>
    <col min="11494" max="11494" width="10.5" customWidth="1"/>
    <col min="11740" max="11740" width="4.75" customWidth="1"/>
    <col min="11741" max="11741" width="20.25" customWidth="1"/>
    <col min="11743" max="11743" width="29" customWidth="1"/>
    <col min="11749" max="11749" width="10.25" customWidth="1"/>
    <col min="11750" max="11750" width="10.5" customWidth="1"/>
    <col min="11996" max="11996" width="4.75" customWidth="1"/>
    <col min="11997" max="11997" width="20.25" customWidth="1"/>
    <col min="11999" max="11999" width="29" customWidth="1"/>
    <col min="12005" max="12005" width="10.25" customWidth="1"/>
    <col min="12006" max="12006" width="10.5" customWidth="1"/>
    <col min="12252" max="12252" width="4.75" customWidth="1"/>
    <col min="12253" max="12253" width="20.25" customWidth="1"/>
    <col min="12255" max="12255" width="29" customWidth="1"/>
    <col min="12261" max="12261" width="10.25" customWidth="1"/>
    <col min="12262" max="12262" width="10.5" customWidth="1"/>
    <col min="12508" max="12508" width="4.75" customWidth="1"/>
    <col min="12509" max="12509" width="20.25" customWidth="1"/>
    <col min="12511" max="12511" width="29" customWidth="1"/>
    <col min="12517" max="12517" width="10.25" customWidth="1"/>
    <col min="12518" max="12518" width="10.5" customWidth="1"/>
    <col min="12764" max="12764" width="4.75" customWidth="1"/>
    <col min="12765" max="12765" width="20.25" customWidth="1"/>
    <col min="12767" max="12767" width="29" customWidth="1"/>
    <col min="12773" max="12773" width="10.25" customWidth="1"/>
    <col min="12774" max="12774" width="10.5" customWidth="1"/>
    <col min="13020" max="13020" width="4.75" customWidth="1"/>
    <col min="13021" max="13021" width="20.25" customWidth="1"/>
    <col min="13023" max="13023" width="29" customWidth="1"/>
    <col min="13029" max="13029" width="10.25" customWidth="1"/>
    <col min="13030" max="13030" width="10.5" customWidth="1"/>
    <col min="13276" max="13276" width="4.75" customWidth="1"/>
    <col min="13277" max="13277" width="20.25" customWidth="1"/>
    <col min="13279" max="13279" width="29" customWidth="1"/>
    <col min="13285" max="13285" width="10.25" customWidth="1"/>
    <col min="13286" max="13286" width="10.5" customWidth="1"/>
    <col min="13532" max="13532" width="4.75" customWidth="1"/>
    <col min="13533" max="13533" width="20.25" customWidth="1"/>
    <col min="13535" max="13535" width="29" customWidth="1"/>
    <col min="13541" max="13541" width="10.25" customWidth="1"/>
    <col min="13542" max="13542" width="10.5" customWidth="1"/>
    <col min="13788" max="13788" width="4.75" customWidth="1"/>
    <col min="13789" max="13789" width="20.25" customWidth="1"/>
    <col min="13791" max="13791" width="29" customWidth="1"/>
    <col min="13797" max="13797" width="10.25" customWidth="1"/>
    <col min="13798" max="13798" width="10.5" customWidth="1"/>
    <col min="14044" max="14044" width="4.75" customWidth="1"/>
    <col min="14045" max="14045" width="20.25" customWidth="1"/>
    <col min="14047" max="14047" width="29" customWidth="1"/>
    <col min="14053" max="14053" width="10.25" customWidth="1"/>
    <col min="14054" max="14054" width="10.5" customWidth="1"/>
    <col min="14300" max="14300" width="4.75" customWidth="1"/>
    <col min="14301" max="14301" width="20.25" customWidth="1"/>
    <col min="14303" max="14303" width="29" customWidth="1"/>
    <col min="14309" max="14309" width="10.25" customWidth="1"/>
    <col min="14310" max="14310" width="10.5" customWidth="1"/>
    <col min="14556" max="14556" width="4.75" customWidth="1"/>
    <col min="14557" max="14557" width="20.25" customWidth="1"/>
    <col min="14559" max="14559" width="29" customWidth="1"/>
    <col min="14565" max="14565" width="10.25" customWidth="1"/>
    <col min="14566" max="14566" width="10.5" customWidth="1"/>
    <col min="14812" max="14812" width="4.75" customWidth="1"/>
    <col min="14813" max="14813" width="20.25" customWidth="1"/>
    <col min="14815" max="14815" width="29" customWidth="1"/>
    <col min="14821" max="14821" width="10.25" customWidth="1"/>
    <col min="14822" max="14822" width="10.5" customWidth="1"/>
    <col min="15068" max="15068" width="4.75" customWidth="1"/>
    <col min="15069" max="15069" width="20.25" customWidth="1"/>
    <col min="15071" max="15071" width="29" customWidth="1"/>
    <col min="15077" max="15077" width="10.25" customWidth="1"/>
    <col min="15078" max="15078" width="10.5" customWidth="1"/>
    <col min="15324" max="15324" width="4.75" customWidth="1"/>
    <col min="15325" max="15325" width="20.25" customWidth="1"/>
    <col min="15327" max="15327" width="29" customWidth="1"/>
    <col min="15333" max="15333" width="10.25" customWidth="1"/>
    <col min="15334" max="15334" width="10.5" customWidth="1"/>
    <col min="15580" max="15580" width="4.75" customWidth="1"/>
    <col min="15581" max="15581" width="20.25" customWidth="1"/>
    <col min="15583" max="15583" width="29" customWidth="1"/>
    <col min="15589" max="15589" width="10.25" customWidth="1"/>
    <col min="15590" max="15590" width="10.5" customWidth="1"/>
    <col min="15836" max="15836" width="4.75" customWidth="1"/>
    <col min="15837" max="15837" width="20.25" customWidth="1"/>
    <col min="15839" max="15839" width="29" customWidth="1"/>
    <col min="15845" max="15845" width="10.25" customWidth="1"/>
    <col min="15846" max="15846" width="10.5" customWidth="1"/>
    <col min="16092" max="16092" width="4.75" customWidth="1"/>
    <col min="16093" max="16093" width="20.25" customWidth="1"/>
    <col min="16095" max="16095" width="29" customWidth="1"/>
    <col min="16101" max="16101" width="10.25" customWidth="1"/>
    <col min="16102" max="16102" width="10.5" customWidth="1"/>
  </cols>
  <sheetData>
    <row r="1" spans="1:12" s="52" customFormat="1" ht="22.5">
      <c r="A1" s="69" t="s">
        <v>207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52" customFormat="1" ht="22.5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36">
      <c r="A3" s="1" t="s">
        <v>0</v>
      </c>
      <c r="B3" s="1" t="s">
        <v>1</v>
      </c>
      <c r="C3" s="1" t="s">
        <v>2</v>
      </c>
      <c r="D3" s="1" t="s">
        <v>206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2" ht="27.75" customHeight="1">
      <c r="A4" s="5">
        <v>1</v>
      </c>
      <c r="B4" s="5" t="s">
        <v>15</v>
      </c>
      <c r="C4" s="5">
        <v>14</v>
      </c>
      <c r="D4" s="5" t="s">
        <v>17</v>
      </c>
      <c r="E4" s="5" t="s">
        <v>18</v>
      </c>
      <c r="F4" s="5" t="s">
        <v>19</v>
      </c>
      <c r="G4" s="5">
        <v>3</v>
      </c>
      <c r="H4" s="5">
        <v>3</v>
      </c>
      <c r="I4" s="5"/>
      <c r="J4" s="5" t="s">
        <v>16</v>
      </c>
      <c r="K4" s="5" t="s">
        <v>13</v>
      </c>
      <c r="L4" s="5"/>
    </row>
    <row r="5" spans="1:12" ht="27.75" customHeight="1">
      <c r="A5" s="5">
        <v>2</v>
      </c>
      <c r="B5" s="5" t="s">
        <v>20</v>
      </c>
      <c r="C5" s="5" t="s">
        <v>21</v>
      </c>
      <c r="D5" s="3" t="s">
        <v>22</v>
      </c>
      <c r="E5" s="3" t="s">
        <v>23</v>
      </c>
      <c r="F5" s="5" t="s">
        <v>19</v>
      </c>
      <c r="G5" s="5">
        <v>5</v>
      </c>
      <c r="H5" s="5">
        <v>5</v>
      </c>
      <c r="I5" s="5">
        <v>4.5</v>
      </c>
      <c r="J5" s="5" t="s">
        <v>24</v>
      </c>
      <c r="K5" s="5"/>
      <c r="L5" s="5"/>
    </row>
    <row r="6" spans="1:12" ht="30" customHeight="1">
      <c r="A6" s="5">
        <v>3</v>
      </c>
      <c r="B6" s="5" t="s">
        <v>20</v>
      </c>
      <c r="C6" s="5" t="s">
        <v>25</v>
      </c>
      <c r="D6" s="3" t="s">
        <v>26</v>
      </c>
      <c r="E6" s="3" t="s">
        <v>27</v>
      </c>
      <c r="F6" s="5" t="s">
        <v>19</v>
      </c>
      <c r="G6" s="5">
        <v>5</v>
      </c>
      <c r="H6" s="5">
        <v>5</v>
      </c>
      <c r="I6" s="5">
        <v>4.5</v>
      </c>
      <c r="J6" s="5" t="s">
        <v>24</v>
      </c>
      <c r="K6" s="5"/>
      <c r="L6" s="5"/>
    </row>
    <row r="7" spans="1:12" ht="27" customHeight="1">
      <c r="A7" s="5">
        <v>4</v>
      </c>
      <c r="B7" s="5" t="s">
        <v>20</v>
      </c>
      <c r="C7" s="5" t="s">
        <v>29</v>
      </c>
      <c r="D7" s="3" t="s">
        <v>30</v>
      </c>
      <c r="E7" s="3" t="s">
        <v>31</v>
      </c>
      <c r="F7" s="5" t="s">
        <v>28</v>
      </c>
      <c r="G7" s="5">
        <v>5</v>
      </c>
      <c r="H7" s="5">
        <v>5</v>
      </c>
      <c r="I7" s="5">
        <v>4.5</v>
      </c>
      <c r="J7" s="5" t="s">
        <v>24</v>
      </c>
      <c r="K7" s="5"/>
      <c r="L7" s="5"/>
    </row>
    <row r="8" spans="1:12" ht="24">
      <c r="A8" s="5">
        <v>5</v>
      </c>
      <c r="B8" s="10" t="s">
        <v>32</v>
      </c>
      <c r="C8" s="10" t="s">
        <v>33</v>
      </c>
      <c r="D8" s="10" t="s">
        <v>34</v>
      </c>
      <c r="E8" s="10" t="s">
        <v>35</v>
      </c>
      <c r="F8" s="10" t="s">
        <v>19</v>
      </c>
      <c r="G8" s="10">
        <v>5</v>
      </c>
      <c r="H8" s="10">
        <v>3.5</v>
      </c>
      <c r="I8" s="10">
        <v>3.5</v>
      </c>
      <c r="J8" s="5"/>
      <c r="K8" s="5"/>
      <c r="L8" s="5"/>
    </row>
    <row r="9" spans="1:12">
      <c r="A9" s="75" t="s">
        <v>12</v>
      </c>
      <c r="B9" s="75"/>
      <c r="C9" s="75"/>
      <c r="D9" s="75"/>
      <c r="E9" s="75"/>
      <c r="F9" s="75"/>
      <c r="G9" s="5">
        <f>SUM(G4:G8)</f>
        <v>23</v>
      </c>
      <c r="H9" s="5">
        <f>SUM(H4:H8)</f>
        <v>21.5</v>
      </c>
      <c r="I9" s="5">
        <f>SUM(I4:I8)</f>
        <v>17</v>
      </c>
      <c r="J9" s="5"/>
      <c r="K9" s="5"/>
      <c r="L9" s="5"/>
    </row>
    <row r="10" spans="1:12" ht="22.5">
      <c r="A10" s="74" t="s">
        <v>36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2" ht="36">
      <c r="A11" s="1" t="s">
        <v>0</v>
      </c>
      <c r="B11" s="2" t="s">
        <v>1</v>
      </c>
      <c r="C11" s="2" t="s">
        <v>2</v>
      </c>
      <c r="D11" s="2" t="s">
        <v>206</v>
      </c>
      <c r="E11" s="2" t="s">
        <v>4</v>
      </c>
      <c r="F11" s="2" t="s">
        <v>5</v>
      </c>
      <c r="G11" s="2" t="s">
        <v>6</v>
      </c>
      <c r="H11" s="2" t="s">
        <v>7</v>
      </c>
      <c r="I11" s="2" t="s">
        <v>8</v>
      </c>
      <c r="J11" s="1" t="s">
        <v>9</v>
      </c>
      <c r="K11" s="1" t="s">
        <v>10</v>
      </c>
      <c r="L11" s="1" t="s">
        <v>11</v>
      </c>
    </row>
    <row r="12" spans="1:12" ht="32.25" customHeight="1">
      <c r="A12" s="8">
        <v>1</v>
      </c>
      <c r="B12" s="9" t="s">
        <v>37</v>
      </c>
      <c r="C12" s="11" t="s">
        <v>40</v>
      </c>
      <c r="D12" s="12" t="s">
        <v>41</v>
      </c>
      <c r="E12" s="11" t="s">
        <v>42</v>
      </c>
      <c r="F12" s="9" t="s">
        <v>28</v>
      </c>
      <c r="G12" s="9">
        <v>1</v>
      </c>
      <c r="H12" s="9">
        <v>1</v>
      </c>
      <c r="I12" s="9"/>
      <c r="J12" s="5" t="s">
        <v>38</v>
      </c>
      <c r="K12" s="13" t="s">
        <v>39</v>
      </c>
      <c r="L12" s="5"/>
    </row>
    <row r="13" spans="1:12" ht="30.75" customHeight="1">
      <c r="A13" s="8">
        <v>2</v>
      </c>
      <c r="B13" s="9" t="s">
        <v>37</v>
      </c>
      <c r="C13" s="11" t="s">
        <v>43</v>
      </c>
      <c r="D13" s="12" t="s">
        <v>44</v>
      </c>
      <c r="E13" s="11" t="s">
        <v>45</v>
      </c>
      <c r="F13" s="9" t="s">
        <v>28</v>
      </c>
      <c r="G13" s="9">
        <v>1</v>
      </c>
      <c r="H13" s="9">
        <v>1</v>
      </c>
      <c r="I13" s="9"/>
      <c r="J13" s="5" t="s">
        <v>38</v>
      </c>
      <c r="K13" s="13" t="s">
        <v>39</v>
      </c>
      <c r="L13" s="5"/>
    </row>
    <row r="14" spans="1:12" ht="30.75" customHeight="1">
      <c r="A14" s="8">
        <v>3</v>
      </c>
      <c r="B14" s="9" t="s">
        <v>37</v>
      </c>
      <c r="C14" s="11" t="s">
        <v>46</v>
      </c>
      <c r="D14" s="12" t="s">
        <v>47</v>
      </c>
      <c r="E14" s="11" t="s">
        <v>48</v>
      </c>
      <c r="F14" s="9" t="s">
        <v>28</v>
      </c>
      <c r="G14" s="9">
        <v>1</v>
      </c>
      <c r="H14" s="9">
        <v>1</v>
      </c>
      <c r="I14" s="9"/>
      <c r="J14" s="5" t="s">
        <v>38</v>
      </c>
      <c r="K14" s="13" t="s">
        <v>39</v>
      </c>
      <c r="L14" s="5"/>
    </row>
    <row r="15" spans="1:12" ht="27.75" customHeight="1">
      <c r="A15" s="8">
        <v>4</v>
      </c>
      <c r="B15" s="9" t="s">
        <v>37</v>
      </c>
      <c r="C15" s="11" t="s">
        <v>49</v>
      </c>
      <c r="D15" s="12" t="s">
        <v>50</v>
      </c>
      <c r="E15" s="11" t="s">
        <v>51</v>
      </c>
      <c r="F15" s="9" t="s">
        <v>19</v>
      </c>
      <c r="G15" s="9">
        <v>1</v>
      </c>
      <c r="H15" s="9">
        <v>1</v>
      </c>
      <c r="I15" s="9"/>
      <c r="J15" s="5" t="s">
        <v>38</v>
      </c>
      <c r="K15" s="13" t="s">
        <v>39</v>
      </c>
      <c r="L15" s="5"/>
    </row>
    <row r="16" spans="1:12" ht="28.5" customHeight="1">
      <c r="A16" s="8">
        <v>5</v>
      </c>
      <c r="B16" s="9" t="s">
        <v>37</v>
      </c>
      <c r="C16" s="14" t="s">
        <v>52</v>
      </c>
      <c r="D16" s="15" t="s">
        <v>53</v>
      </c>
      <c r="E16" s="14" t="s">
        <v>54</v>
      </c>
      <c r="F16" s="9" t="s">
        <v>19</v>
      </c>
      <c r="G16" s="9">
        <v>1</v>
      </c>
      <c r="H16" s="9">
        <v>1</v>
      </c>
      <c r="I16" s="9"/>
      <c r="J16" s="9" t="s">
        <v>38</v>
      </c>
      <c r="K16" s="16" t="s">
        <v>39</v>
      </c>
      <c r="L16" s="9"/>
    </row>
    <row r="17" spans="1:12" ht="30" customHeight="1">
      <c r="A17" s="5">
        <v>6</v>
      </c>
      <c r="B17" s="5" t="s">
        <v>37</v>
      </c>
      <c r="C17" s="3" t="s">
        <v>55</v>
      </c>
      <c r="D17" s="53" t="s">
        <v>56</v>
      </c>
      <c r="E17" s="3" t="s">
        <v>57</v>
      </c>
      <c r="F17" s="5" t="s">
        <v>19</v>
      </c>
      <c r="G17" s="5">
        <v>1</v>
      </c>
      <c r="H17" s="5">
        <v>1</v>
      </c>
      <c r="I17" s="5"/>
      <c r="J17" s="5" t="s">
        <v>38</v>
      </c>
      <c r="K17" s="13" t="s">
        <v>39</v>
      </c>
      <c r="L17" s="5"/>
    </row>
    <row r="18" spans="1:12" ht="30" customHeight="1">
      <c r="A18" s="79"/>
      <c r="B18" s="79"/>
      <c r="C18" s="80"/>
      <c r="D18" s="81"/>
      <c r="E18" s="80"/>
      <c r="F18" s="79"/>
      <c r="G18" s="79"/>
      <c r="H18" s="79"/>
      <c r="I18" s="79"/>
      <c r="J18" s="79"/>
      <c r="K18" s="82"/>
      <c r="L18" s="79"/>
    </row>
    <row r="19" spans="1:12" ht="9" customHeight="1">
      <c r="A19" s="79"/>
      <c r="B19" s="79"/>
      <c r="C19" s="80"/>
      <c r="D19" s="81"/>
      <c r="E19" s="80"/>
      <c r="F19" s="79"/>
      <c r="G19" s="79"/>
      <c r="H19" s="79"/>
      <c r="I19" s="79"/>
      <c r="J19" s="79"/>
      <c r="K19" s="82"/>
      <c r="L19" s="79"/>
    </row>
    <row r="20" spans="1:12" ht="11.25" customHeight="1">
      <c r="A20" s="79"/>
      <c r="B20" s="79"/>
      <c r="C20" s="80"/>
      <c r="D20" s="81"/>
      <c r="E20" s="80"/>
      <c r="F20" s="79"/>
      <c r="G20" s="79"/>
      <c r="H20" s="79"/>
      <c r="I20" s="79"/>
      <c r="J20" s="79"/>
      <c r="K20" s="82"/>
      <c r="L20" s="79"/>
    </row>
    <row r="21" spans="1:12" ht="14.25" customHeight="1">
      <c r="A21" s="83" t="s">
        <v>212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ht="36">
      <c r="A22" s="1" t="s">
        <v>0</v>
      </c>
      <c r="B22" s="2" t="s">
        <v>1</v>
      </c>
      <c r="C22" s="2" t="s">
        <v>2</v>
      </c>
      <c r="D22" s="2" t="s">
        <v>206</v>
      </c>
      <c r="E22" s="2" t="s">
        <v>4</v>
      </c>
      <c r="F22" s="2" t="s">
        <v>5</v>
      </c>
      <c r="G22" s="2" t="s">
        <v>6</v>
      </c>
      <c r="H22" s="2" t="s">
        <v>7</v>
      </c>
      <c r="I22" s="2" t="s">
        <v>8</v>
      </c>
      <c r="J22" s="1" t="s">
        <v>9</v>
      </c>
      <c r="K22" s="1" t="s">
        <v>10</v>
      </c>
      <c r="L22" s="1" t="s">
        <v>11</v>
      </c>
    </row>
    <row r="23" spans="1:12" ht="50.25" customHeight="1">
      <c r="A23" s="5">
        <v>7</v>
      </c>
      <c r="B23" s="5" t="s">
        <v>58</v>
      </c>
      <c r="C23" s="5" t="s">
        <v>61</v>
      </c>
      <c r="D23" s="5" t="s">
        <v>62</v>
      </c>
      <c r="E23" s="5" t="s">
        <v>63</v>
      </c>
      <c r="F23" s="5" t="s">
        <v>28</v>
      </c>
      <c r="G23" s="5">
        <v>1</v>
      </c>
      <c r="H23" s="5">
        <v>1</v>
      </c>
      <c r="I23" s="5"/>
      <c r="J23" s="5" t="s">
        <v>59</v>
      </c>
      <c r="K23" s="17">
        <v>2018.11</v>
      </c>
      <c r="L23" s="5" t="s">
        <v>60</v>
      </c>
    </row>
    <row r="24" spans="1:12" ht="36">
      <c r="A24" s="8">
        <v>8</v>
      </c>
      <c r="B24" s="18" t="s">
        <v>64</v>
      </c>
      <c r="C24" s="13" t="s">
        <v>67</v>
      </c>
      <c r="D24" s="17" t="s">
        <v>68</v>
      </c>
      <c r="E24" s="17" t="s">
        <v>31</v>
      </c>
      <c r="F24" s="18" t="s">
        <v>28</v>
      </c>
      <c r="G24" s="5">
        <v>0.6</v>
      </c>
      <c r="H24" s="5">
        <v>0.6</v>
      </c>
      <c r="I24" s="5">
        <v>0.6</v>
      </c>
      <c r="J24" s="13" t="s">
        <v>65</v>
      </c>
      <c r="K24" s="13" t="s">
        <v>66</v>
      </c>
      <c r="L24" s="5"/>
    </row>
    <row r="25" spans="1:12" ht="30.75" customHeight="1">
      <c r="A25" s="8">
        <v>9</v>
      </c>
      <c r="B25" s="19" t="s">
        <v>70</v>
      </c>
      <c r="C25" s="20" t="s">
        <v>71</v>
      </c>
      <c r="D25" s="21" t="s">
        <v>72</v>
      </c>
      <c r="E25" s="20" t="s">
        <v>73</v>
      </c>
      <c r="F25" s="22" t="s">
        <v>19</v>
      </c>
      <c r="G25" s="10">
        <v>2</v>
      </c>
      <c r="H25" s="10">
        <v>2</v>
      </c>
      <c r="I25" s="23"/>
      <c r="J25" s="13"/>
      <c r="K25" s="13"/>
      <c r="L25" s="18"/>
    </row>
    <row r="26" spans="1:12" ht="29.25" customHeight="1">
      <c r="A26" s="8">
        <v>10</v>
      </c>
      <c r="B26" s="19" t="s">
        <v>70</v>
      </c>
      <c r="C26" s="20" t="s">
        <v>74</v>
      </c>
      <c r="D26" s="21" t="s">
        <v>75</v>
      </c>
      <c r="E26" s="20" t="s">
        <v>76</v>
      </c>
      <c r="F26" s="22" t="s">
        <v>19</v>
      </c>
      <c r="G26" s="22">
        <v>2</v>
      </c>
      <c r="H26" s="10">
        <v>2</v>
      </c>
      <c r="I26" s="23"/>
      <c r="J26" s="13"/>
      <c r="K26" s="13"/>
      <c r="L26" s="18"/>
    </row>
    <row r="27" spans="1:12" ht="18" customHeight="1">
      <c r="A27" s="76" t="s">
        <v>12</v>
      </c>
      <c r="B27" s="77"/>
      <c r="C27" s="77"/>
      <c r="D27" s="77"/>
      <c r="E27" s="77"/>
      <c r="F27" s="78"/>
      <c r="G27" s="5">
        <f>SUM(G12:G26)</f>
        <v>11.6</v>
      </c>
      <c r="H27" s="5">
        <f>SUM(H12:H26)</f>
        <v>11.6</v>
      </c>
      <c r="I27" s="5">
        <f>SUM(I12:I26)</f>
        <v>0.6</v>
      </c>
      <c r="J27" s="13"/>
      <c r="K27" s="13"/>
      <c r="L27" s="18"/>
    </row>
    <row r="28" spans="1:12" ht="22.5">
      <c r="A28" s="71" t="s">
        <v>77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3"/>
    </row>
    <row r="29" spans="1:12" ht="36">
      <c r="A29" s="1" t="s">
        <v>0</v>
      </c>
      <c r="B29" s="1" t="s">
        <v>1</v>
      </c>
      <c r="C29" s="1" t="s">
        <v>2</v>
      </c>
      <c r="D29" s="1" t="s">
        <v>3</v>
      </c>
      <c r="E29" s="1" t="s">
        <v>4</v>
      </c>
      <c r="F29" s="1" t="s">
        <v>5</v>
      </c>
      <c r="G29" s="1" t="s">
        <v>6</v>
      </c>
      <c r="H29" s="1" t="s">
        <v>7</v>
      </c>
      <c r="I29" s="1" t="s">
        <v>8</v>
      </c>
      <c r="J29" s="1" t="s">
        <v>9</v>
      </c>
      <c r="K29" s="1" t="s">
        <v>10</v>
      </c>
      <c r="L29" s="1" t="s">
        <v>11</v>
      </c>
    </row>
    <row r="30" spans="1:12" ht="29.25" customHeight="1">
      <c r="A30" s="5">
        <v>1</v>
      </c>
      <c r="B30" s="13" t="s">
        <v>78</v>
      </c>
      <c r="C30" s="4" t="s">
        <v>79</v>
      </c>
      <c r="D30" s="4" t="s">
        <v>80</v>
      </c>
      <c r="E30" s="4" t="s">
        <v>81</v>
      </c>
      <c r="F30" s="5" t="s">
        <v>19</v>
      </c>
      <c r="G30" s="5">
        <v>3</v>
      </c>
      <c r="H30" s="5">
        <v>3</v>
      </c>
      <c r="I30" s="5">
        <v>1.5</v>
      </c>
      <c r="J30" s="18" t="s">
        <v>82</v>
      </c>
      <c r="K30" s="3" t="s">
        <v>83</v>
      </c>
      <c r="L30" s="5"/>
    </row>
    <row r="31" spans="1:12" ht="30" customHeight="1">
      <c r="A31" s="5">
        <v>2</v>
      </c>
      <c r="B31" s="13" t="s">
        <v>84</v>
      </c>
      <c r="C31" s="24" t="s">
        <v>85</v>
      </c>
      <c r="D31" s="4" t="s">
        <v>86</v>
      </c>
      <c r="E31" s="4" t="s">
        <v>87</v>
      </c>
      <c r="F31" s="5" t="s">
        <v>19</v>
      </c>
      <c r="G31" s="5">
        <v>1</v>
      </c>
      <c r="H31" s="5">
        <v>1</v>
      </c>
      <c r="I31" s="5">
        <v>0.5</v>
      </c>
      <c r="J31" s="18" t="s">
        <v>82</v>
      </c>
      <c r="K31" s="3" t="s">
        <v>83</v>
      </c>
      <c r="L31" s="5"/>
    </row>
    <row r="32" spans="1:12" ht="31.5" customHeight="1">
      <c r="A32" s="5">
        <v>3</v>
      </c>
      <c r="B32" s="13" t="s">
        <v>84</v>
      </c>
      <c r="C32" s="24" t="s">
        <v>88</v>
      </c>
      <c r="D32" s="4" t="s">
        <v>89</v>
      </c>
      <c r="E32" s="4" t="s">
        <v>90</v>
      </c>
      <c r="F32" s="5" t="s">
        <v>19</v>
      </c>
      <c r="G32" s="5">
        <v>1</v>
      </c>
      <c r="H32" s="5">
        <v>1</v>
      </c>
      <c r="I32" s="5">
        <v>0.5</v>
      </c>
      <c r="J32" s="18" t="s">
        <v>82</v>
      </c>
      <c r="K32" s="3" t="s">
        <v>83</v>
      </c>
      <c r="L32" s="5"/>
    </row>
    <row r="33" spans="1:12" ht="30" customHeight="1">
      <c r="A33" s="5">
        <v>4</v>
      </c>
      <c r="B33" s="13" t="s">
        <v>91</v>
      </c>
      <c r="C33" s="24" t="s">
        <v>92</v>
      </c>
      <c r="D33" s="4" t="s">
        <v>93</v>
      </c>
      <c r="E33" s="4" t="s">
        <v>94</v>
      </c>
      <c r="F33" s="5" t="s">
        <v>19</v>
      </c>
      <c r="G33" s="5">
        <v>0.4</v>
      </c>
      <c r="H33" s="5">
        <v>0.4</v>
      </c>
      <c r="I33" s="5">
        <v>0.2</v>
      </c>
      <c r="J33" s="18" t="s">
        <v>82</v>
      </c>
      <c r="K33" s="3" t="s">
        <v>83</v>
      </c>
      <c r="L33" s="5"/>
    </row>
    <row r="34" spans="1:12" ht="28.5" customHeight="1">
      <c r="A34" s="5">
        <v>5</v>
      </c>
      <c r="B34" s="13" t="s">
        <v>91</v>
      </c>
      <c r="C34" s="24" t="s">
        <v>95</v>
      </c>
      <c r="D34" s="4" t="s">
        <v>96</v>
      </c>
      <c r="E34" s="4" t="s">
        <v>48</v>
      </c>
      <c r="F34" s="5" t="s">
        <v>28</v>
      </c>
      <c r="G34" s="5">
        <v>0.4</v>
      </c>
      <c r="H34" s="5">
        <v>0.4</v>
      </c>
      <c r="I34" s="5">
        <v>0.2</v>
      </c>
      <c r="J34" s="18" t="s">
        <v>82</v>
      </c>
      <c r="K34" s="3" t="s">
        <v>83</v>
      </c>
      <c r="L34" s="5"/>
    </row>
    <row r="35" spans="1:12" ht="24">
      <c r="A35" s="5">
        <v>6</v>
      </c>
      <c r="B35" s="13" t="s">
        <v>91</v>
      </c>
      <c r="C35" s="24" t="s">
        <v>97</v>
      </c>
      <c r="D35" s="4" t="s">
        <v>98</v>
      </c>
      <c r="E35" s="4" t="s">
        <v>31</v>
      </c>
      <c r="F35" s="5" t="s">
        <v>28</v>
      </c>
      <c r="G35" s="5">
        <v>0.4</v>
      </c>
      <c r="H35" s="5">
        <v>0.4</v>
      </c>
      <c r="I35" s="5">
        <v>0.2</v>
      </c>
      <c r="J35" s="18" t="s">
        <v>82</v>
      </c>
      <c r="K35" s="3" t="s">
        <v>83</v>
      </c>
      <c r="L35" s="5"/>
    </row>
    <row r="36" spans="1:12" ht="33" customHeight="1">
      <c r="A36" s="5">
        <v>7</v>
      </c>
      <c r="B36" s="13" t="s">
        <v>99</v>
      </c>
      <c r="C36" s="25" t="s">
        <v>100</v>
      </c>
      <c r="D36" s="3" t="s">
        <v>101</v>
      </c>
      <c r="E36" s="3" t="s">
        <v>102</v>
      </c>
      <c r="F36" s="3" t="s">
        <v>19</v>
      </c>
      <c r="G36" s="5">
        <v>0.5</v>
      </c>
      <c r="H36" s="5">
        <v>0.5</v>
      </c>
      <c r="I36" s="5">
        <v>0.5</v>
      </c>
      <c r="J36" s="18" t="s">
        <v>103</v>
      </c>
      <c r="K36" s="3" t="s">
        <v>104</v>
      </c>
      <c r="L36" s="26" t="s">
        <v>199</v>
      </c>
    </row>
    <row r="37" spans="1:12" ht="24.75" customHeight="1">
      <c r="A37" s="5">
        <v>8</v>
      </c>
      <c r="B37" s="27" t="s">
        <v>105</v>
      </c>
      <c r="C37" s="28" t="s">
        <v>107</v>
      </c>
      <c r="D37" s="28" t="s">
        <v>108</v>
      </c>
      <c r="E37" s="28" t="s">
        <v>23</v>
      </c>
      <c r="F37" s="29" t="s">
        <v>19</v>
      </c>
      <c r="G37" s="30">
        <v>50</v>
      </c>
      <c r="H37" s="30">
        <v>20</v>
      </c>
      <c r="I37" s="30"/>
      <c r="J37" s="31" t="s">
        <v>106</v>
      </c>
      <c r="K37" s="22" t="s">
        <v>109</v>
      </c>
      <c r="L37" s="32"/>
    </row>
    <row r="38" spans="1:12" ht="21.75" customHeight="1">
      <c r="A38" s="76" t="s">
        <v>12</v>
      </c>
      <c r="B38" s="77"/>
      <c r="C38" s="77"/>
      <c r="D38" s="77"/>
      <c r="E38" s="77"/>
      <c r="F38" s="78"/>
      <c r="G38" s="33">
        <f>SUM(G30:G37)</f>
        <v>56.7</v>
      </c>
      <c r="H38" s="33">
        <f>SUM(H30:H37)</f>
        <v>26.700000000000003</v>
      </c>
      <c r="I38" s="33">
        <f>SUM(I30:I37)</f>
        <v>3.6000000000000005</v>
      </c>
      <c r="J38" s="34"/>
      <c r="K38" s="33"/>
      <c r="L38" s="5"/>
    </row>
    <row r="39" spans="1:12" ht="22.5">
      <c r="A39" s="71" t="s">
        <v>200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3"/>
    </row>
    <row r="40" spans="1:12" ht="36">
      <c r="A40" s="1" t="s">
        <v>0</v>
      </c>
      <c r="B40" s="1" t="s">
        <v>1</v>
      </c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  <c r="H40" s="1" t="s">
        <v>7</v>
      </c>
      <c r="I40" s="1" t="s">
        <v>8</v>
      </c>
      <c r="J40" s="1" t="s">
        <v>9</v>
      </c>
      <c r="K40" s="1" t="s">
        <v>10</v>
      </c>
      <c r="L40" s="1" t="s">
        <v>11</v>
      </c>
    </row>
    <row r="41" spans="1:12" ht="36">
      <c r="A41" s="5">
        <v>1</v>
      </c>
      <c r="B41" s="35" t="s">
        <v>110</v>
      </c>
      <c r="C41" s="17" t="s">
        <v>111</v>
      </c>
      <c r="D41" s="17" t="s">
        <v>116</v>
      </c>
      <c r="E41" s="17" t="s">
        <v>81</v>
      </c>
      <c r="F41" s="3" t="s">
        <v>19</v>
      </c>
      <c r="G41" s="33" t="s">
        <v>112</v>
      </c>
      <c r="H41" s="33" t="s">
        <v>112</v>
      </c>
      <c r="I41" s="33"/>
      <c r="J41" s="36" t="s">
        <v>113</v>
      </c>
      <c r="K41" s="35" t="s">
        <v>114</v>
      </c>
      <c r="L41" s="26" t="s">
        <v>115</v>
      </c>
    </row>
    <row r="42" spans="1:12" ht="36">
      <c r="A42" s="5">
        <v>2</v>
      </c>
      <c r="B42" s="35" t="s">
        <v>110</v>
      </c>
      <c r="C42" s="17" t="s">
        <v>111</v>
      </c>
      <c r="D42" s="17" t="s">
        <v>117</v>
      </c>
      <c r="E42" s="17" t="s">
        <v>118</v>
      </c>
      <c r="F42" s="3" t="s">
        <v>28</v>
      </c>
      <c r="G42" s="33" t="s">
        <v>112</v>
      </c>
      <c r="H42" s="33" t="s">
        <v>112</v>
      </c>
      <c r="I42" s="33"/>
      <c r="J42" s="36" t="s">
        <v>113</v>
      </c>
      <c r="K42" s="35" t="s">
        <v>114</v>
      </c>
      <c r="L42" s="26" t="s">
        <v>115</v>
      </c>
    </row>
    <row r="43" spans="1:12" ht="36">
      <c r="A43" s="5">
        <v>3</v>
      </c>
      <c r="B43" s="35" t="s">
        <v>119</v>
      </c>
      <c r="C43" s="17" t="s">
        <v>111</v>
      </c>
      <c r="D43" s="17" t="s">
        <v>120</v>
      </c>
      <c r="E43" s="17" t="s">
        <v>23</v>
      </c>
      <c r="F43" s="3" t="s">
        <v>19</v>
      </c>
      <c r="G43" s="33"/>
      <c r="H43" s="33"/>
      <c r="I43" s="33"/>
      <c r="J43" s="36" t="s">
        <v>113</v>
      </c>
      <c r="K43" s="35" t="s">
        <v>114</v>
      </c>
      <c r="L43" s="26" t="s">
        <v>115</v>
      </c>
    </row>
    <row r="44" spans="1:12" ht="36">
      <c r="A44" s="5">
        <v>4</v>
      </c>
      <c r="B44" s="35" t="s">
        <v>119</v>
      </c>
      <c r="C44" s="17" t="s">
        <v>111</v>
      </c>
      <c r="D44" s="17" t="s">
        <v>121</v>
      </c>
      <c r="E44" s="17" t="s">
        <v>45</v>
      </c>
      <c r="F44" s="3" t="s">
        <v>28</v>
      </c>
      <c r="G44" s="33"/>
      <c r="H44" s="33"/>
      <c r="I44" s="33"/>
      <c r="J44" s="36" t="s">
        <v>113</v>
      </c>
      <c r="K44" s="35" t="s">
        <v>114</v>
      </c>
      <c r="L44" s="26" t="s">
        <v>115</v>
      </c>
    </row>
    <row r="45" spans="1:12" ht="36">
      <c r="A45" s="5">
        <v>5</v>
      </c>
      <c r="B45" s="35" t="s">
        <v>119</v>
      </c>
      <c r="C45" s="17" t="s">
        <v>111</v>
      </c>
      <c r="D45" s="17" t="s">
        <v>197</v>
      </c>
      <c r="E45" s="17" t="s">
        <v>198</v>
      </c>
      <c r="F45" s="17" t="s">
        <v>19</v>
      </c>
      <c r="G45" s="33"/>
      <c r="H45" s="33"/>
      <c r="I45" s="33"/>
      <c r="J45" s="36" t="s">
        <v>113</v>
      </c>
      <c r="K45" s="35" t="s">
        <v>114</v>
      </c>
      <c r="L45" s="26" t="s">
        <v>115</v>
      </c>
    </row>
    <row r="46" spans="1:12" ht="36">
      <c r="A46" s="5">
        <v>6</v>
      </c>
      <c r="B46" s="35" t="s">
        <v>119</v>
      </c>
      <c r="C46" s="17" t="s">
        <v>111</v>
      </c>
      <c r="D46" s="17" t="s">
        <v>122</v>
      </c>
      <c r="E46" s="17" t="s">
        <v>123</v>
      </c>
      <c r="F46" s="17" t="s">
        <v>19</v>
      </c>
      <c r="G46" s="33"/>
      <c r="H46" s="33"/>
      <c r="I46" s="33"/>
      <c r="J46" s="36" t="s">
        <v>113</v>
      </c>
      <c r="K46" s="35" t="s">
        <v>114</v>
      </c>
      <c r="L46" s="26" t="s">
        <v>115</v>
      </c>
    </row>
    <row r="47" spans="1:12">
      <c r="A47" s="62" t="s">
        <v>201</v>
      </c>
      <c r="B47" s="63"/>
      <c r="C47" s="63"/>
      <c r="D47" s="63"/>
      <c r="E47" s="63"/>
      <c r="F47" s="64"/>
      <c r="G47" s="13"/>
      <c r="H47" s="13"/>
      <c r="I47" s="13"/>
      <c r="J47" s="5"/>
      <c r="K47" s="13"/>
      <c r="L47" s="5"/>
    </row>
    <row r="48" spans="1:12" ht="22.5">
      <c r="A48" s="65" t="s">
        <v>124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7"/>
    </row>
    <row r="49" spans="1:12" ht="36">
      <c r="A49" s="37" t="s">
        <v>0</v>
      </c>
      <c r="B49" s="37" t="s">
        <v>125</v>
      </c>
      <c r="C49" s="37" t="s">
        <v>2</v>
      </c>
      <c r="D49" s="37" t="s">
        <v>3</v>
      </c>
      <c r="E49" s="37" t="s">
        <v>4</v>
      </c>
      <c r="F49" s="37" t="s">
        <v>5</v>
      </c>
      <c r="G49" s="1" t="s">
        <v>6</v>
      </c>
      <c r="H49" s="1" t="s">
        <v>7</v>
      </c>
      <c r="I49" s="1" t="s">
        <v>8</v>
      </c>
      <c r="J49" s="1" t="s">
        <v>9</v>
      </c>
      <c r="K49" s="37" t="s">
        <v>10</v>
      </c>
      <c r="L49" s="37" t="s">
        <v>11</v>
      </c>
    </row>
    <row r="50" spans="1:12" ht="72">
      <c r="A50" s="38">
        <v>1</v>
      </c>
      <c r="B50" s="13" t="s">
        <v>126</v>
      </c>
      <c r="C50" s="13" t="s">
        <v>202</v>
      </c>
      <c r="D50" s="13" t="s">
        <v>127</v>
      </c>
      <c r="E50" s="13" t="s">
        <v>27</v>
      </c>
      <c r="F50" s="3" t="s">
        <v>19</v>
      </c>
      <c r="G50" s="5">
        <v>5.8</v>
      </c>
      <c r="H50" s="39">
        <v>5.8</v>
      </c>
      <c r="I50" s="5">
        <v>2.9</v>
      </c>
      <c r="J50" s="5" t="s">
        <v>128</v>
      </c>
      <c r="K50" s="5" t="s">
        <v>129</v>
      </c>
      <c r="L50" s="17" t="s">
        <v>130</v>
      </c>
    </row>
    <row r="51" spans="1:12" ht="60">
      <c r="A51" s="38">
        <v>2</v>
      </c>
      <c r="B51" s="13" t="s">
        <v>126</v>
      </c>
      <c r="C51" s="13" t="s">
        <v>132</v>
      </c>
      <c r="D51" s="13" t="s">
        <v>133</v>
      </c>
      <c r="E51" s="13" t="s">
        <v>27</v>
      </c>
      <c r="F51" s="3" t="s">
        <v>19</v>
      </c>
      <c r="G51" s="5">
        <v>8.1999999999999993</v>
      </c>
      <c r="H51" s="39">
        <v>8.1999999999999993</v>
      </c>
      <c r="I51" s="5">
        <v>4.0999999999999996</v>
      </c>
      <c r="J51" s="5" t="s">
        <v>134</v>
      </c>
      <c r="K51" s="5" t="s">
        <v>135</v>
      </c>
      <c r="L51" s="17" t="s">
        <v>136</v>
      </c>
    </row>
    <row r="52" spans="1:12" ht="24">
      <c r="A52" s="38">
        <v>3</v>
      </c>
      <c r="B52" s="13" t="s">
        <v>137</v>
      </c>
      <c r="C52" s="13" t="s">
        <v>138</v>
      </c>
      <c r="D52" s="13" t="s">
        <v>139</v>
      </c>
      <c r="E52" s="13" t="s">
        <v>140</v>
      </c>
      <c r="F52" s="3" t="s">
        <v>19</v>
      </c>
      <c r="G52" s="5">
        <v>0.5</v>
      </c>
      <c r="H52" s="3">
        <v>0.5</v>
      </c>
      <c r="I52" s="38">
        <v>0.5</v>
      </c>
      <c r="J52" s="5" t="s">
        <v>141</v>
      </c>
      <c r="K52" s="5" t="s">
        <v>142</v>
      </c>
      <c r="L52" s="17" t="s">
        <v>143</v>
      </c>
    </row>
    <row r="53" spans="1:12">
      <c r="A53" s="84"/>
      <c r="B53" s="85"/>
      <c r="C53" s="85"/>
      <c r="D53" s="85"/>
      <c r="E53" s="85"/>
      <c r="F53" s="86"/>
      <c r="G53" s="54"/>
      <c r="H53" s="86"/>
      <c r="I53" s="87"/>
      <c r="J53" s="54"/>
      <c r="K53" s="54"/>
      <c r="L53" s="88"/>
    </row>
    <row r="54" spans="1:12" ht="14.25">
      <c r="A54" s="89" t="s">
        <v>213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1"/>
    </row>
    <row r="55" spans="1:12" ht="36">
      <c r="A55" s="37" t="s">
        <v>0</v>
      </c>
      <c r="B55" s="37" t="s">
        <v>125</v>
      </c>
      <c r="C55" s="37" t="s">
        <v>2</v>
      </c>
      <c r="D55" s="37" t="s">
        <v>3</v>
      </c>
      <c r="E55" s="37" t="s">
        <v>4</v>
      </c>
      <c r="F55" s="37" t="s">
        <v>5</v>
      </c>
      <c r="G55" s="1" t="s">
        <v>6</v>
      </c>
      <c r="H55" s="1" t="s">
        <v>7</v>
      </c>
      <c r="I55" s="1" t="s">
        <v>8</v>
      </c>
      <c r="J55" s="1" t="s">
        <v>9</v>
      </c>
      <c r="K55" s="37" t="s">
        <v>10</v>
      </c>
      <c r="L55" s="37" t="s">
        <v>11</v>
      </c>
    </row>
    <row r="56" spans="1:12" ht="72">
      <c r="A56" s="38">
        <v>4</v>
      </c>
      <c r="B56" s="13" t="s">
        <v>147</v>
      </c>
      <c r="C56" s="13" t="s">
        <v>148</v>
      </c>
      <c r="D56" s="13" t="s">
        <v>149</v>
      </c>
      <c r="E56" s="13" t="s">
        <v>150</v>
      </c>
      <c r="F56" s="3" t="s">
        <v>151</v>
      </c>
      <c r="G56" s="39">
        <v>10</v>
      </c>
      <c r="H56" s="39">
        <v>10</v>
      </c>
      <c r="I56" s="5">
        <v>4</v>
      </c>
      <c r="J56" s="5" t="s">
        <v>152</v>
      </c>
      <c r="K56" s="40" t="s">
        <v>146</v>
      </c>
      <c r="L56" s="17" t="s">
        <v>153</v>
      </c>
    </row>
    <row r="57" spans="1:12" ht="108" customHeight="1">
      <c r="A57" s="38">
        <v>5</v>
      </c>
      <c r="B57" s="13" t="s">
        <v>154</v>
      </c>
      <c r="C57" s="13" t="s">
        <v>203</v>
      </c>
      <c r="D57" s="13" t="s">
        <v>155</v>
      </c>
      <c r="E57" s="13" t="s">
        <v>156</v>
      </c>
      <c r="F57" s="3" t="s">
        <v>157</v>
      </c>
      <c r="G57" s="5">
        <v>8</v>
      </c>
      <c r="H57" s="3">
        <v>8</v>
      </c>
      <c r="I57" s="41">
        <v>8</v>
      </c>
      <c r="J57" s="5" t="s">
        <v>141</v>
      </c>
      <c r="K57" s="5" t="s">
        <v>158</v>
      </c>
      <c r="L57" s="17" t="s">
        <v>159</v>
      </c>
    </row>
    <row r="58" spans="1:12" ht="36">
      <c r="A58" s="38">
        <v>6</v>
      </c>
      <c r="B58" s="13" t="s">
        <v>126</v>
      </c>
      <c r="C58" s="13" t="s">
        <v>160</v>
      </c>
      <c r="D58" s="13" t="s">
        <v>161</v>
      </c>
      <c r="E58" s="13" t="s">
        <v>150</v>
      </c>
      <c r="F58" s="3" t="s">
        <v>151</v>
      </c>
      <c r="G58" s="5">
        <v>24</v>
      </c>
      <c r="H58" s="3">
        <v>24</v>
      </c>
      <c r="I58" s="41">
        <v>24</v>
      </c>
      <c r="J58" s="55" t="s">
        <v>210</v>
      </c>
      <c r="K58" s="5"/>
      <c r="L58" s="17" t="s">
        <v>162</v>
      </c>
    </row>
    <row r="59" spans="1:12" ht="48">
      <c r="A59" s="38">
        <v>7</v>
      </c>
      <c r="B59" s="13" t="s">
        <v>163</v>
      </c>
      <c r="C59" s="13" t="s">
        <v>164</v>
      </c>
      <c r="D59" s="13" t="s">
        <v>165</v>
      </c>
      <c r="E59" s="13" t="s">
        <v>54</v>
      </c>
      <c r="F59" s="3" t="s">
        <v>166</v>
      </c>
      <c r="G59" s="5">
        <v>2</v>
      </c>
      <c r="H59" s="3">
        <v>2</v>
      </c>
      <c r="I59" s="41">
        <v>0.8</v>
      </c>
      <c r="J59" s="5" t="s">
        <v>145</v>
      </c>
      <c r="K59" s="5" t="s">
        <v>13</v>
      </c>
      <c r="L59" s="17" t="s">
        <v>167</v>
      </c>
    </row>
    <row r="60" spans="1:12" ht="36">
      <c r="A60" s="38">
        <v>8</v>
      </c>
      <c r="B60" s="17" t="s">
        <v>168</v>
      </c>
      <c r="C60" s="13" t="s">
        <v>169</v>
      </c>
      <c r="D60" s="13" t="s">
        <v>170</v>
      </c>
      <c r="E60" s="13" t="s">
        <v>81</v>
      </c>
      <c r="F60" s="3" t="s">
        <v>171</v>
      </c>
      <c r="G60" s="5">
        <v>5</v>
      </c>
      <c r="H60" s="3">
        <v>5</v>
      </c>
      <c r="I60" s="41">
        <v>5</v>
      </c>
      <c r="J60" s="5" t="s">
        <v>172</v>
      </c>
      <c r="K60" s="5" t="s">
        <v>59</v>
      </c>
      <c r="L60" s="17" t="s">
        <v>173</v>
      </c>
    </row>
    <row r="61" spans="1:12" ht="27" customHeight="1">
      <c r="A61" s="38">
        <v>9</v>
      </c>
      <c r="B61" s="13" t="s">
        <v>174</v>
      </c>
      <c r="C61" s="13" t="s">
        <v>175</v>
      </c>
      <c r="D61" s="13" t="s">
        <v>176</v>
      </c>
      <c r="E61" s="13" t="s">
        <v>177</v>
      </c>
      <c r="F61" s="3" t="s">
        <v>171</v>
      </c>
      <c r="G61" s="39">
        <v>2</v>
      </c>
      <c r="H61" s="39">
        <v>2</v>
      </c>
      <c r="I61" s="5">
        <v>2</v>
      </c>
      <c r="J61" s="5">
        <v>2018.05</v>
      </c>
      <c r="K61" s="40" t="s">
        <v>178</v>
      </c>
      <c r="L61" s="17" t="s">
        <v>144</v>
      </c>
    </row>
    <row r="62" spans="1:12" ht="27" customHeight="1">
      <c r="A62" s="38">
        <v>10</v>
      </c>
      <c r="B62" s="13" t="s">
        <v>208</v>
      </c>
      <c r="C62" s="13"/>
      <c r="D62" s="13" t="s">
        <v>209</v>
      </c>
      <c r="E62" s="13" t="s">
        <v>177</v>
      </c>
      <c r="F62" s="13" t="s">
        <v>171</v>
      </c>
      <c r="G62" s="13">
        <v>3</v>
      </c>
      <c r="H62" s="13">
        <v>3</v>
      </c>
      <c r="I62" s="13">
        <v>3</v>
      </c>
      <c r="J62" s="55" t="s">
        <v>211</v>
      </c>
      <c r="K62" s="55" t="s">
        <v>13</v>
      </c>
      <c r="L62" s="55" t="s">
        <v>144</v>
      </c>
    </row>
    <row r="63" spans="1:12" ht="30.75" customHeight="1">
      <c r="A63" s="38">
        <v>11</v>
      </c>
      <c r="B63" s="13" t="s">
        <v>126</v>
      </c>
      <c r="C63" s="13" t="s">
        <v>179</v>
      </c>
      <c r="D63" s="13" t="s">
        <v>180</v>
      </c>
      <c r="E63" s="13" t="s">
        <v>181</v>
      </c>
      <c r="F63" s="3" t="s">
        <v>171</v>
      </c>
      <c r="G63" s="39">
        <v>8</v>
      </c>
      <c r="H63" s="39">
        <v>8</v>
      </c>
      <c r="I63" s="5">
        <v>4</v>
      </c>
      <c r="J63" s="5">
        <v>2018.09</v>
      </c>
      <c r="K63" s="40" t="s">
        <v>182</v>
      </c>
      <c r="L63" s="17" t="s">
        <v>144</v>
      </c>
    </row>
    <row r="64" spans="1:12" ht="32.25" customHeight="1">
      <c r="A64" s="38">
        <v>12</v>
      </c>
      <c r="B64" s="13" t="s">
        <v>183</v>
      </c>
      <c r="C64" s="13" t="s">
        <v>184</v>
      </c>
      <c r="D64" s="13" t="s">
        <v>185</v>
      </c>
      <c r="E64" s="13" t="s">
        <v>204</v>
      </c>
      <c r="F64" s="3" t="s">
        <v>171</v>
      </c>
      <c r="G64" s="39">
        <v>8</v>
      </c>
      <c r="H64" s="39">
        <v>8</v>
      </c>
      <c r="I64" s="5">
        <v>4.8</v>
      </c>
      <c r="J64" s="5" t="s">
        <v>69</v>
      </c>
      <c r="K64" s="40" t="s">
        <v>131</v>
      </c>
      <c r="L64" s="17"/>
    </row>
    <row r="65" spans="1:12" ht="17.25" customHeight="1">
      <c r="A65" s="99" t="s">
        <v>12</v>
      </c>
      <c r="B65" s="99"/>
      <c r="C65" s="99"/>
      <c r="D65" s="99"/>
      <c r="E65" s="99"/>
      <c r="F65" s="99"/>
      <c r="G65" s="22">
        <f>SUM(G50:G64)</f>
        <v>84.5</v>
      </c>
      <c r="H65" s="22">
        <f>SUM(H50:H64)</f>
        <v>84.5</v>
      </c>
      <c r="I65" s="22">
        <f>SUM(I50:I64)</f>
        <v>63.099999999999994</v>
      </c>
      <c r="J65" s="42"/>
      <c r="K65" s="42"/>
      <c r="L65" s="17"/>
    </row>
    <row r="66" spans="1:12" ht="17.25" customHeight="1">
      <c r="A66" s="95"/>
      <c r="B66" s="95"/>
      <c r="C66" s="95"/>
      <c r="D66" s="95"/>
      <c r="E66" s="95"/>
      <c r="F66" s="95"/>
      <c r="G66" s="96"/>
      <c r="H66" s="96"/>
      <c r="I66" s="96"/>
      <c r="J66" s="97"/>
      <c r="K66" s="97"/>
      <c r="L66" s="98"/>
    </row>
    <row r="67" spans="1:12" ht="17.25" customHeight="1">
      <c r="A67" s="95"/>
      <c r="B67" s="95"/>
      <c r="C67" s="95"/>
      <c r="D67" s="95"/>
      <c r="E67" s="95"/>
      <c r="F67" s="95"/>
      <c r="G67" s="96"/>
      <c r="H67" s="96"/>
      <c r="I67" s="96"/>
      <c r="J67" s="97"/>
      <c r="K67" s="97"/>
      <c r="L67" s="98"/>
    </row>
    <row r="68" spans="1:12" ht="22.5">
      <c r="A68" s="92" t="s">
        <v>186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4"/>
    </row>
    <row r="69" spans="1:12" ht="36">
      <c r="A69" s="37" t="s">
        <v>0</v>
      </c>
      <c r="B69" s="37" t="s">
        <v>1</v>
      </c>
      <c r="C69" s="37" t="s">
        <v>2</v>
      </c>
      <c r="D69" s="37" t="s">
        <v>3</v>
      </c>
      <c r="E69" s="37" t="s">
        <v>4</v>
      </c>
      <c r="F69" s="37" t="s">
        <v>5</v>
      </c>
      <c r="G69" s="1" t="s">
        <v>6</v>
      </c>
      <c r="H69" s="1" t="s">
        <v>7</v>
      </c>
      <c r="I69" s="1" t="s">
        <v>8</v>
      </c>
      <c r="J69" s="1" t="s">
        <v>9</v>
      </c>
      <c r="K69" s="37" t="s">
        <v>10</v>
      </c>
      <c r="L69" s="37" t="s">
        <v>11</v>
      </c>
    </row>
    <row r="70" spans="1:12" ht="28.5" customHeight="1">
      <c r="A70" s="38">
        <v>1</v>
      </c>
      <c r="B70" s="38" t="s">
        <v>187</v>
      </c>
      <c r="C70" s="38"/>
      <c r="D70" s="38" t="s">
        <v>188</v>
      </c>
      <c r="E70" s="38" t="s">
        <v>150</v>
      </c>
      <c r="F70" s="13" t="s">
        <v>28</v>
      </c>
      <c r="G70" s="5"/>
      <c r="H70" s="41">
        <v>100</v>
      </c>
      <c r="I70" s="5"/>
      <c r="J70" s="38"/>
      <c r="K70" s="43"/>
      <c r="L70" s="43"/>
    </row>
    <row r="71" spans="1:12" ht="28.5" customHeight="1">
      <c r="A71" s="13" t="s">
        <v>205</v>
      </c>
      <c r="B71" s="13" t="s">
        <v>189</v>
      </c>
      <c r="C71" s="13"/>
      <c r="D71" s="13" t="s">
        <v>190</v>
      </c>
      <c r="E71" s="13" t="s">
        <v>27</v>
      </c>
      <c r="F71" s="3" t="s">
        <v>19</v>
      </c>
      <c r="G71" s="5"/>
      <c r="H71" s="41">
        <v>50</v>
      </c>
      <c r="I71" s="5">
        <v>50</v>
      </c>
      <c r="J71" s="9"/>
      <c r="K71" s="9"/>
      <c r="L71" s="9"/>
    </row>
    <row r="72" spans="1:12">
      <c r="A72" s="68" t="s">
        <v>12</v>
      </c>
      <c r="B72" s="68"/>
      <c r="C72" s="68"/>
      <c r="D72" s="68"/>
      <c r="E72" s="68"/>
      <c r="F72" s="68"/>
      <c r="G72" s="5"/>
      <c r="H72" s="41">
        <f>SUM(H70:H71)</f>
        <v>150</v>
      </c>
      <c r="I72" s="5"/>
      <c r="J72" s="13"/>
      <c r="K72" s="3"/>
      <c r="L72" s="3"/>
    </row>
    <row r="73" spans="1:12" ht="20.25">
      <c r="A73" s="56" t="s">
        <v>191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8"/>
    </row>
    <row r="74" spans="1:12" ht="36">
      <c r="A74" s="44" t="s">
        <v>0</v>
      </c>
      <c r="B74" s="44" t="s">
        <v>192</v>
      </c>
      <c r="C74" s="44" t="s">
        <v>2</v>
      </c>
      <c r="D74" s="44" t="s">
        <v>193</v>
      </c>
      <c r="E74" s="44" t="s">
        <v>4</v>
      </c>
      <c r="F74" s="44" t="s">
        <v>5</v>
      </c>
      <c r="G74" s="45" t="s">
        <v>6</v>
      </c>
      <c r="H74" s="45" t="s">
        <v>7</v>
      </c>
      <c r="I74" s="45" t="s">
        <v>8</v>
      </c>
      <c r="J74" s="44" t="s">
        <v>9</v>
      </c>
      <c r="K74" s="44" t="s">
        <v>10</v>
      </c>
      <c r="L74" s="44" t="s">
        <v>11</v>
      </c>
    </row>
    <row r="75" spans="1:12" ht="24">
      <c r="A75" s="46">
        <v>1</v>
      </c>
      <c r="B75" s="47" t="s">
        <v>194</v>
      </c>
      <c r="C75" s="47"/>
      <c r="D75" s="48"/>
      <c r="E75" s="47" t="s">
        <v>195</v>
      </c>
      <c r="F75" s="6" t="s">
        <v>171</v>
      </c>
      <c r="G75" s="7">
        <v>30</v>
      </c>
      <c r="H75" s="7">
        <v>30</v>
      </c>
      <c r="I75" s="49"/>
      <c r="J75" s="50"/>
      <c r="K75" s="50"/>
      <c r="L75" s="50"/>
    </row>
    <row r="76" spans="1:12" ht="24">
      <c r="A76" s="46">
        <v>2</v>
      </c>
      <c r="B76" s="47" t="s">
        <v>194</v>
      </c>
      <c r="C76" s="47"/>
      <c r="D76" s="48"/>
      <c r="E76" s="47" t="s">
        <v>196</v>
      </c>
      <c r="F76" s="6" t="s">
        <v>171</v>
      </c>
      <c r="G76" s="7">
        <v>30</v>
      </c>
      <c r="H76" s="7">
        <v>30</v>
      </c>
      <c r="I76" s="49"/>
      <c r="J76" s="50"/>
      <c r="K76" s="50"/>
      <c r="L76" s="50"/>
    </row>
    <row r="77" spans="1:12" ht="13.5" customHeight="1">
      <c r="A77" s="59" t="s">
        <v>12</v>
      </c>
      <c r="B77" s="60"/>
      <c r="C77" s="60"/>
      <c r="D77" s="60"/>
      <c r="E77" s="60"/>
      <c r="F77" s="61"/>
      <c r="G77" s="51"/>
      <c r="H77" s="47">
        <f>SUM(H75:H76)</f>
        <v>60</v>
      </c>
      <c r="I77" s="49"/>
      <c r="J77" s="50"/>
      <c r="K77" s="50"/>
      <c r="L77" s="50"/>
    </row>
  </sheetData>
  <autoFilter ref="A2:L7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7">
    <mergeCell ref="A1:L1"/>
    <mergeCell ref="A39:L39"/>
    <mergeCell ref="A2:L2"/>
    <mergeCell ref="A9:F9"/>
    <mergeCell ref="A10:L10"/>
    <mergeCell ref="A27:F27"/>
    <mergeCell ref="A28:L28"/>
    <mergeCell ref="A38:F38"/>
    <mergeCell ref="A21:L21"/>
    <mergeCell ref="A73:L73"/>
    <mergeCell ref="A77:F77"/>
    <mergeCell ref="A47:F47"/>
    <mergeCell ref="A48:L48"/>
    <mergeCell ref="A65:F65"/>
    <mergeCell ref="A68:L68"/>
    <mergeCell ref="A72:F72"/>
    <mergeCell ref="A54:L54"/>
  </mergeCells>
  <phoneticPr fontId="2" type="noConversion"/>
  <pageMargins left="0.23622047244094491" right="0.23622047244094491" top="0.7" bottom="0.23" header="0.54" footer="0.18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2019-02-26T03:28:23Z</cp:lastPrinted>
  <dcterms:created xsi:type="dcterms:W3CDTF">2018-12-17T02:16:40Z</dcterms:created>
  <dcterms:modified xsi:type="dcterms:W3CDTF">2019-02-26T03:28:25Z</dcterms:modified>
</cp:coreProperties>
</file>