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3"/>
  </bookViews>
  <sheets>
    <sheet name="学生人数统计表" sheetId="1" r:id="rId1"/>
    <sheet name="教职工情况统计表" sheetId="2" r:id="rId2"/>
    <sheet name="资产情况统计表" sheetId="3" r:id="rId3"/>
    <sheet name="专业设置情况统计" sheetId="4" r:id="rId4"/>
  </sheets>
  <definedNames/>
  <calcPr fullCalcOnLoad="1"/>
</workbook>
</file>

<file path=xl/sharedStrings.xml><?xml version="1.0" encoding="utf-8"?>
<sst xmlns="http://schemas.openxmlformats.org/spreadsheetml/2006/main" count="72" uniqueCount="43">
  <si>
    <t>年度</t>
  </si>
  <si>
    <t>合计</t>
  </si>
  <si>
    <t>专任教师</t>
  </si>
  <si>
    <t>正高级</t>
  </si>
  <si>
    <t>副高级</t>
  </si>
  <si>
    <t>中级</t>
  </si>
  <si>
    <t>初级</t>
  </si>
  <si>
    <t>行政人员</t>
  </si>
  <si>
    <t>教辅人员</t>
  </si>
  <si>
    <t>工勤人员</t>
  </si>
  <si>
    <t>未定职级</t>
  </si>
  <si>
    <t>占地面积</t>
  </si>
  <si>
    <t>校舍建筑面积（平方米）</t>
  </si>
  <si>
    <t>图书馆藏（万册）</t>
  </si>
  <si>
    <t>固定资产（万元）</t>
  </si>
  <si>
    <t>年  度</t>
  </si>
  <si>
    <t>研 究 生</t>
  </si>
  <si>
    <t>其他</t>
  </si>
  <si>
    <t>年度</t>
  </si>
  <si>
    <t>普通本科、专科</t>
  </si>
  <si>
    <t>成人本科、专科</t>
  </si>
  <si>
    <t>研究生</t>
  </si>
  <si>
    <t>毕业生数</t>
  </si>
  <si>
    <t>招生数</t>
  </si>
  <si>
    <t>在校生</t>
  </si>
  <si>
    <t>合计</t>
  </si>
  <si>
    <t>本科</t>
  </si>
  <si>
    <t>专科</t>
  </si>
  <si>
    <t>毕业生</t>
  </si>
  <si>
    <t>学校资产情况统计表</t>
  </si>
  <si>
    <t>专业设置情况统计表</t>
  </si>
  <si>
    <t>学 生 人 数 统 计 表</t>
  </si>
  <si>
    <t>教 职 工 情 况 统 计 表</t>
  </si>
  <si>
    <t>教学、科研、 仪器设备</t>
  </si>
  <si>
    <t>1（艺术硕士）</t>
  </si>
  <si>
    <t>研究方向</t>
  </si>
  <si>
    <t xml:space="preserve">专科专业数     </t>
  </si>
  <si>
    <t xml:space="preserve">本科专业数     </t>
  </si>
  <si>
    <t>硕士学位授权     一级学科点</t>
  </si>
  <si>
    <t>专业领域</t>
  </si>
  <si>
    <t>3（音乐、舞蹈、美术）</t>
  </si>
  <si>
    <t>1（艺术硕士）</t>
  </si>
  <si>
    <t>2（音乐、舞蹈）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</si>
</sst>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5" sqref="A5:IV5"/>
    </sheetView>
  </sheetViews>
  <sheetFormatPr defaultColWidth="9.00390625" defaultRowHeight="14.25"/>
  <cols>
    <col min="1" max="1" width="6.00390625" style="0" customWidth="1"/>
    <col min="2" max="2" width="5.375" style="0" customWidth="1"/>
    <col min="3" max="3" width="5.625" style="0" customWidth="1"/>
    <col min="4" max="4" width="5.00390625" style="0" customWidth="1"/>
    <col min="5" max="5" width="5.375" style="0" customWidth="1"/>
    <col min="6" max="6" width="6.00390625" style="0" customWidth="1"/>
    <col min="7" max="7" width="6.25390625" style="0" customWidth="1"/>
    <col min="8" max="8" width="6.625" style="0" customWidth="1"/>
    <col min="9" max="10" width="6.375" style="0" customWidth="1"/>
    <col min="11" max="11" width="4.875" style="0" customWidth="1"/>
    <col min="12" max="12" width="5.75390625" style="0" customWidth="1"/>
    <col min="13" max="13" width="5.50390625" style="0" customWidth="1"/>
    <col min="14" max="14" width="5.625" style="0" customWidth="1"/>
    <col min="15" max="15" width="4.75390625" style="0" customWidth="1"/>
    <col min="16" max="16" width="4.625" style="0" customWidth="1"/>
    <col min="17" max="17" width="5.50390625" style="0" customWidth="1"/>
    <col min="18" max="18" width="5.625" style="0" customWidth="1"/>
    <col min="19" max="19" width="5.375" style="0" customWidth="1"/>
    <col min="20" max="20" width="5.625" style="0" customWidth="1"/>
    <col min="21" max="21" width="5.375" style="0" customWidth="1"/>
    <col min="22" max="22" width="5.75390625" style="0" customWidth="1"/>
  </cols>
  <sheetData>
    <row r="1" spans="1:22" ht="39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2" customFormat="1" ht="23.25" customHeight="1">
      <c r="A2" s="15" t="s">
        <v>18</v>
      </c>
      <c r="B2" s="15" t="s">
        <v>19</v>
      </c>
      <c r="C2" s="15"/>
      <c r="D2" s="15"/>
      <c r="E2" s="15"/>
      <c r="F2" s="15"/>
      <c r="G2" s="15"/>
      <c r="H2" s="15"/>
      <c r="I2" s="15"/>
      <c r="J2" s="15"/>
      <c r="K2" s="15" t="s">
        <v>20</v>
      </c>
      <c r="L2" s="15"/>
      <c r="M2" s="15"/>
      <c r="N2" s="15"/>
      <c r="O2" s="15"/>
      <c r="P2" s="15"/>
      <c r="Q2" s="15"/>
      <c r="R2" s="15"/>
      <c r="S2" s="15"/>
      <c r="T2" s="15" t="s">
        <v>21</v>
      </c>
      <c r="U2" s="15"/>
      <c r="V2" s="15"/>
    </row>
    <row r="3" spans="1:22" s="2" customFormat="1" ht="23.25" customHeight="1">
      <c r="A3" s="15"/>
      <c r="B3" s="15" t="s">
        <v>22</v>
      </c>
      <c r="C3" s="15"/>
      <c r="D3" s="15"/>
      <c r="E3" s="15" t="s">
        <v>23</v>
      </c>
      <c r="F3" s="15"/>
      <c r="G3" s="15"/>
      <c r="H3" s="15" t="s">
        <v>24</v>
      </c>
      <c r="I3" s="15"/>
      <c r="J3" s="15"/>
      <c r="K3" s="15" t="s">
        <v>22</v>
      </c>
      <c r="L3" s="15"/>
      <c r="M3" s="15"/>
      <c r="N3" s="15" t="s">
        <v>23</v>
      </c>
      <c r="O3" s="15"/>
      <c r="P3" s="15"/>
      <c r="Q3" s="15" t="s">
        <v>24</v>
      </c>
      <c r="R3" s="15"/>
      <c r="S3" s="15"/>
      <c r="T3" s="15"/>
      <c r="U3" s="15"/>
      <c r="V3" s="15"/>
    </row>
    <row r="4" spans="1:22" s="2" customFormat="1" ht="21.75" customHeight="1">
      <c r="A4" s="15"/>
      <c r="B4" s="9" t="s">
        <v>25</v>
      </c>
      <c r="C4" s="9" t="s">
        <v>26</v>
      </c>
      <c r="D4" s="9" t="s">
        <v>27</v>
      </c>
      <c r="E4" s="9" t="s">
        <v>25</v>
      </c>
      <c r="F4" s="9" t="s">
        <v>26</v>
      </c>
      <c r="G4" s="9" t="s">
        <v>27</v>
      </c>
      <c r="H4" s="9" t="s">
        <v>25</v>
      </c>
      <c r="I4" s="9" t="s">
        <v>26</v>
      </c>
      <c r="J4" s="9" t="s">
        <v>27</v>
      </c>
      <c r="K4" s="9" t="s">
        <v>25</v>
      </c>
      <c r="L4" s="9" t="s">
        <v>26</v>
      </c>
      <c r="M4" s="9" t="s">
        <v>27</v>
      </c>
      <c r="N4" s="9" t="s">
        <v>25</v>
      </c>
      <c r="O4" s="9" t="s">
        <v>26</v>
      </c>
      <c r="P4" s="9" t="s">
        <v>27</v>
      </c>
      <c r="Q4" s="9" t="s">
        <v>25</v>
      </c>
      <c r="R4" s="9" t="s">
        <v>26</v>
      </c>
      <c r="S4" s="9" t="s">
        <v>27</v>
      </c>
      <c r="T4" s="12" t="s">
        <v>28</v>
      </c>
      <c r="U4" s="12" t="s">
        <v>23</v>
      </c>
      <c r="V4" s="12" t="s">
        <v>24</v>
      </c>
    </row>
    <row r="5" spans="1:22" s="2" customFormat="1" ht="24.75" customHeight="1">
      <c r="A5" s="1">
        <v>2009</v>
      </c>
      <c r="B5" s="1">
        <f>C5+D5</f>
        <v>4113</v>
      </c>
      <c r="C5" s="1">
        <v>2524</v>
      </c>
      <c r="D5" s="1">
        <v>1589</v>
      </c>
      <c r="E5" s="1">
        <f>F5+G5</f>
        <v>4406</v>
      </c>
      <c r="F5" s="1">
        <v>3306</v>
      </c>
      <c r="G5" s="1">
        <v>1100</v>
      </c>
      <c r="H5" s="1">
        <v>16652</v>
      </c>
      <c r="I5" s="1">
        <v>12519</v>
      </c>
      <c r="J5" s="1">
        <v>4133</v>
      </c>
      <c r="K5" s="1">
        <v>1486</v>
      </c>
      <c r="L5" s="1">
        <v>1298</v>
      </c>
      <c r="M5" s="1">
        <v>188</v>
      </c>
      <c r="N5" s="1">
        <v>600</v>
      </c>
      <c r="O5" s="1">
        <v>484</v>
      </c>
      <c r="P5" s="1">
        <v>116</v>
      </c>
      <c r="Q5" s="1">
        <f aca="true" t="shared" si="0" ref="Q5:Q11">R5+S5</f>
        <v>2805</v>
      </c>
      <c r="R5" s="1">
        <v>2315</v>
      </c>
      <c r="S5" s="1">
        <v>490</v>
      </c>
      <c r="T5" s="1">
        <v>0</v>
      </c>
      <c r="U5" s="3">
        <v>0</v>
      </c>
      <c r="V5" s="3">
        <v>0</v>
      </c>
    </row>
    <row r="6" spans="1:22" s="2" customFormat="1" ht="24.75" customHeight="1">
      <c r="A6" s="1">
        <v>2010</v>
      </c>
      <c r="B6" s="1">
        <v>4236</v>
      </c>
      <c r="C6" s="1">
        <v>3003</v>
      </c>
      <c r="D6" s="1">
        <v>1233</v>
      </c>
      <c r="E6" s="1">
        <v>5869</v>
      </c>
      <c r="F6" s="1">
        <v>3409</v>
      </c>
      <c r="G6" s="1">
        <v>2460</v>
      </c>
      <c r="H6" s="1">
        <v>18831</v>
      </c>
      <c r="I6" s="1">
        <v>12846</v>
      </c>
      <c r="J6" s="1">
        <v>5985</v>
      </c>
      <c r="K6" s="1">
        <v>1294</v>
      </c>
      <c r="L6" s="1">
        <v>1070</v>
      </c>
      <c r="M6" s="1">
        <v>224</v>
      </c>
      <c r="N6" s="1">
        <v>363</v>
      </c>
      <c r="O6" s="1">
        <v>326</v>
      </c>
      <c r="P6" s="1">
        <v>37</v>
      </c>
      <c r="Q6" s="1">
        <v>1830</v>
      </c>
      <c r="R6" s="1">
        <v>1538</v>
      </c>
      <c r="S6" s="1">
        <v>292</v>
      </c>
      <c r="T6" s="1"/>
      <c r="U6" s="1"/>
      <c r="V6" s="1">
        <v>0</v>
      </c>
    </row>
    <row r="7" spans="1:22" s="2" customFormat="1" ht="24.75" customHeight="1">
      <c r="A7" s="1">
        <v>2011</v>
      </c>
      <c r="B7" s="1">
        <f>C7+D7</f>
        <v>5550</v>
      </c>
      <c r="C7" s="1">
        <v>3186</v>
      </c>
      <c r="D7" s="1">
        <v>2364</v>
      </c>
      <c r="E7" s="1">
        <v>5190</v>
      </c>
      <c r="F7" s="1">
        <v>3811</v>
      </c>
      <c r="G7" s="1">
        <v>1298</v>
      </c>
      <c r="H7" s="1">
        <v>18120</v>
      </c>
      <c r="I7" s="1">
        <v>13396</v>
      </c>
      <c r="J7" s="1">
        <v>4724</v>
      </c>
      <c r="K7" s="1">
        <f>L7+M7</f>
        <v>883</v>
      </c>
      <c r="L7" s="1">
        <v>731</v>
      </c>
      <c r="M7" s="1">
        <v>152</v>
      </c>
      <c r="N7" s="1">
        <f>O7+P7</f>
        <v>413</v>
      </c>
      <c r="O7" s="1">
        <v>357</v>
      </c>
      <c r="P7" s="1">
        <v>56</v>
      </c>
      <c r="Q7" s="1">
        <f t="shared" si="0"/>
        <v>1344</v>
      </c>
      <c r="R7" s="1">
        <v>1135</v>
      </c>
      <c r="S7" s="1">
        <v>209</v>
      </c>
      <c r="T7" s="1">
        <v>0</v>
      </c>
      <c r="U7" s="3">
        <v>0</v>
      </c>
      <c r="V7" s="3">
        <v>0</v>
      </c>
    </row>
    <row r="8" spans="1:22" s="2" customFormat="1" ht="24.75" customHeight="1">
      <c r="A8" s="1">
        <v>2012</v>
      </c>
      <c r="B8" s="1">
        <f>C8+D8</f>
        <v>5113</v>
      </c>
      <c r="C8" s="1">
        <v>3245</v>
      </c>
      <c r="D8" s="1">
        <v>1868</v>
      </c>
      <c r="E8" s="1">
        <v>5161</v>
      </c>
      <c r="F8" s="1">
        <v>4601</v>
      </c>
      <c r="G8" s="1">
        <v>560</v>
      </c>
      <c r="H8" s="1">
        <v>17981</v>
      </c>
      <c r="I8" s="1">
        <v>14677</v>
      </c>
      <c r="J8" s="1">
        <v>3304</v>
      </c>
      <c r="K8" s="1">
        <f>L8+M8</f>
        <v>568</v>
      </c>
      <c r="L8" s="1">
        <v>461</v>
      </c>
      <c r="M8" s="1">
        <v>107</v>
      </c>
      <c r="N8" s="1">
        <f>O8+P8</f>
        <v>300</v>
      </c>
      <c r="O8" s="1">
        <v>246</v>
      </c>
      <c r="P8" s="1">
        <v>54</v>
      </c>
      <c r="Q8" s="1">
        <f t="shared" si="0"/>
        <v>1074</v>
      </c>
      <c r="R8" s="1">
        <v>920</v>
      </c>
      <c r="S8" s="1">
        <v>154</v>
      </c>
      <c r="T8" s="1">
        <v>0</v>
      </c>
      <c r="U8" s="3">
        <v>7</v>
      </c>
      <c r="V8" s="3">
        <v>7</v>
      </c>
    </row>
    <row r="9" spans="1:22" s="2" customFormat="1" ht="24.75" customHeight="1">
      <c r="A9" s="1">
        <v>2013</v>
      </c>
      <c r="B9" s="1">
        <f>C9+D9</f>
        <v>5211</v>
      </c>
      <c r="C9" s="1">
        <v>3241</v>
      </c>
      <c r="D9" s="1">
        <v>1970</v>
      </c>
      <c r="E9" s="1">
        <v>5438</v>
      </c>
      <c r="F9" s="1">
        <v>4945</v>
      </c>
      <c r="G9" s="1">
        <v>493</v>
      </c>
      <c r="H9" s="1">
        <v>18078</v>
      </c>
      <c r="I9" s="1">
        <v>16302</v>
      </c>
      <c r="J9" s="1">
        <v>1776</v>
      </c>
      <c r="K9" s="1">
        <f>L9+M9</f>
        <v>362</v>
      </c>
      <c r="L9" s="1">
        <v>317</v>
      </c>
      <c r="M9" s="1">
        <v>45</v>
      </c>
      <c r="N9" s="1">
        <f>O9+P9</f>
        <v>652</v>
      </c>
      <c r="O9" s="1">
        <v>444</v>
      </c>
      <c r="P9" s="1">
        <v>208</v>
      </c>
      <c r="Q9" s="1">
        <f t="shared" si="0"/>
        <v>1364</v>
      </c>
      <c r="R9" s="1">
        <v>1047</v>
      </c>
      <c r="S9" s="1">
        <v>317</v>
      </c>
      <c r="T9" s="1">
        <v>0</v>
      </c>
      <c r="U9" s="3">
        <v>8</v>
      </c>
      <c r="V9" s="3">
        <v>15</v>
      </c>
    </row>
    <row r="10" spans="1:22" s="2" customFormat="1" ht="24.75" customHeight="1">
      <c r="A10" s="1">
        <v>2014</v>
      </c>
      <c r="B10" s="1">
        <f>C10+D10</f>
        <v>4172</v>
      </c>
      <c r="C10" s="1">
        <v>3449</v>
      </c>
      <c r="D10" s="1">
        <v>723</v>
      </c>
      <c r="E10" s="1">
        <v>4938</v>
      </c>
      <c r="F10" s="1">
        <v>4938</v>
      </c>
      <c r="G10" s="1">
        <v>0</v>
      </c>
      <c r="H10" s="1">
        <v>18728</v>
      </c>
      <c r="I10" s="1">
        <v>17689</v>
      </c>
      <c r="J10" s="1">
        <v>1039</v>
      </c>
      <c r="K10" s="1">
        <f>L10+M10</f>
        <v>412</v>
      </c>
      <c r="L10" s="1">
        <v>55</v>
      </c>
      <c r="M10" s="1">
        <v>357</v>
      </c>
      <c r="N10" s="1">
        <v>325</v>
      </c>
      <c r="O10" s="1">
        <v>325</v>
      </c>
      <c r="P10" s="1">
        <v>0</v>
      </c>
      <c r="Q10" s="1">
        <f t="shared" si="0"/>
        <v>1277</v>
      </c>
      <c r="R10" s="1">
        <v>1015</v>
      </c>
      <c r="S10" s="1">
        <v>262</v>
      </c>
      <c r="T10" s="1">
        <v>0</v>
      </c>
      <c r="U10" s="3">
        <v>25</v>
      </c>
      <c r="V10" s="3">
        <v>40</v>
      </c>
    </row>
    <row r="11" spans="1:22" s="2" customFormat="1" ht="24.75" customHeight="1">
      <c r="A11" s="1">
        <v>2015</v>
      </c>
      <c r="B11" s="1">
        <f>C11+D11</f>
        <v>4413</v>
      </c>
      <c r="C11" s="1">
        <v>3870</v>
      </c>
      <c r="D11" s="1">
        <v>543</v>
      </c>
      <c r="E11" s="1">
        <v>4808</v>
      </c>
      <c r="F11" s="1">
        <v>4808</v>
      </c>
      <c r="G11" s="1">
        <v>0</v>
      </c>
      <c r="H11" s="1">
        <v>19000</v>
      </c>
      <c r="I11" s="1">
        <v>18502</v>
      </c>
      <c r="J11" s="1">
        <v>498</v>
      </c>
      <c r="K11" s="1">
        <f>L11+M11</f>
        <v>300</v>
      </c>
      <c r="L11" s="1">
        <v>246</v>
      </c>
      <c r="M11" s="1">
        <v>54</v>
      </c>
      <c r="N11" s="1">
        <v>329</v>
      </c>
      <c r="O11" s="1">
        <v>329</v>
      </c>
      <c r="P11" s="1">
        <v>0</v>
      </c>
      <c r="Q11" s="1">
        <f t="shared" si="0"/>
        <v>1306</v>
      </c>
      <c r="R11" s="1">
        <v>1098</v>
      </c>
      <c r="S11" s="1">
        <v>208</v>
      </c>
      <c r="T11" s="3">
        <v>7</v>
      </c>
      <c r="U11" s="3">
        <v>27</v>
      </c>
      <c r="V11" s="3">
        <v>60</v>
      </c>
    </row>
    <row r="12" spans="1:22" s="2" customFormat="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24" customHeight="1"/>
    <row r="14" ht="24" customHeight="1"/>
    <row r="15" ht="24" customHeight="1"/>
    <row r="16" ht="24" customHeight="1"/>
  </sheetData>
  <sheetProtection/>
  <mergeCells count="11">
    <mergeCell ref="K2:S2"/>
    <mergeCell ref="B2:J2"/>
    <mergeCell ref="B3:D3"/>
    <mergeCell ref="E3:G3"/>
    <mergeCell ref="H3:J3"/>
    <mergeCell ref="A1:V1"/>
    <mergeCell ref="T2:V3"/>
    <mergeCell ref="A2:A4"/>
    <mergeCell ref="K3:M3"/>
    <mergeCell ref="N3:P3"/>
    <mergeCell ref="Q3:S3"/>
  </mergeCells>
  <printOptions/>
  <pageMargins left="0.74" right="0.5511811023622047" top="0.96" bottom="0.3937007874015748" header="0.8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7">
      <selection activeCell="H10" sqref="H10"/>
    </sheetView>
  </sheetViews>
  <sheetFormatPr defaultColWidth="9.00390625" defaultRowHeight="14.25"/>
  <cols>
    <col min="1" max="1" width="8.00390625" style="0" customWidth="1"/>
    <col min="2" max="2" width="7.00390625" style="0" customWidth="1"/>
    <col min="3" max="3" width="7.25390625" style="0" customWidth="1"/>
    <col min="4" max="5" width="6.375" style="0" customWidth="1"/>
    <col min="6" max="6" width="6.50390625" style="0" customWidth="1"/>
    <col min="7" max="7" width="5.875" style="0" customWidth="1"/>
    <col min="8" max="8" width="8.00390625" style="0" customWidth="1"/>
    <col min="9" max="10" width="8.125" style="0" customWidth="1"/>
    <col min="11" max="11" width="7.875" style="0" customWidth="1"/>
    <col min="12" max="12" width="5.00390625" style="0" customWidth="1"/>
  </cols>
  <sheetData>
    <row r="1" spans="1:12" ht="51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29.25" customHeight="1">
      <c r="A2" s="15" t="s">
        <v>0</v>
      </c>
      <c r="B2" s="15" t="s">
        <v>1</v>
      </c>
      <c r="C2" s="15" t="s">
        <v>2</v>
      </c>
      <c r="D2" s="15"/>
      <c r="E2" s="15"/>
      <c r="F2" s="15"/>
      <c r="G2" s="15"/>
      <c r="H2" s="15"/>
      <c r="I2" s="15" t="s">
        <v>7</v>
      </c>
      <c r="J2" s="15" t="s">
        <v>8</v>
      </c>
      <c r="K2" s="15" t="s">
        <v>9</v>
      </c>
      <c r="L2" s="15" t="s">
        <v>17</v>
      </c>
    </row>
    <row r="3" spans="1:15" s="2" customFormat="1" ht="27.75" customHeight="1" thickBot="1">
      <c r="A3" s="15"/>
      <c r="B3" s="15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10</v>
      </c>
      <c r="I3" s="15"/>
      <c r="J3" s="15"/>
      <c r="K3" s="15"/>
      <c r="L3" s="15"/>
      <c r="O3" s="4"/>
    </row>
    <row r="4" spans="1:12" s="2" customFormat="1" ht="29.25" customHeight="1">
      <c r="A4" s="1">
        <v>2009</v>
      </c>
      <c r="B4" s="1">
        <v>1334</v>
      </c>
      <c r="C4" s="1">
        <v>853</v>
      </c>
      <c r="D4" s="1">
        <v>80</v>
      </c>
      <c r="E4" s="1">
        <v>214</v>
      </c>
      <c r="F4" s="1">
        <v>322</v>
      </c>
      <c r="G4" s="1">
        <v>169</v>
      </c>
      <c r="H4" s="5">
        <v>68</v>
      </c>
      <c r="I4" s="1">
        <v>237</v>
      </c>
      <c r="J4" s="1">
        <v>176</v>
      </c>
      <c r="K4" s="1">
        <v>68</v>
      </c>
      <c r="L4" s="1">
        <v>0</v>
      </c>
    </row>
    <row r="5" spans="1:12" s="2" customFormat="1" ht="29.25" customHeight="1">
      <c r="A5" s="1">
        <v>2010</v>
      </c>
      <c r="B5" s="1">
        <v>1341</v>
      </c>
      <c r="C5" s="1">
        <v>890</v>
      </c>
      <c r="D5" s="5">
        <v>90</v>
      </c>
      <c r="E5" s="1">
        <v>213</v>
      </c>
      <c r="F5" s="1">
        <v>351</v>
      </c>
      <c r="G5" s="1">
        <v>180</v>
      </c>
      <c r="H5" s="1">
        <v>56</v>
      </c>
      <c r="I5" s="1">
        <v>227</v>
      </c>
      <c r="J5" s="1">
        <v>134</v>
      </c>
      <c r="K5" s="1">
        <v>90</v>
      </c>
      <c r="L5" s="1">
        <v>0</v>
      </c>
    </row>
    <row r="6" spans="1:12" s="2" customFormat="1" ht="29.25" customHeight="1">
      <c r="A6" s="1">
        <v>2011</v>
      </c>
      <c r="B6" s="1">
        <v>1326</v>
      </c>
      <c r="C6" s="1">
        <v>893</v>
      </c>
      <c r="D6" s="1">
        <v>104</v>
      </c>
      <c r="E6" s="1">
        <v>233</v>
      </c>
      <c r="F6" s="1">
        <v>343</v>
      </c>
      <c r="G6" s="1">
        <v>159</v>
      </c>
      <c r="H6" s="1">
        <v>54</v>
      </c>
      <c r="I6" s="1">
        <v>218</v>
      </c>
      <c r="J6" s="1">
        <v>130</v>
      </c>
      <c r="K6" s="1">
        <v>85</v>
      </c>
      <c r="L6" s="1">
        <v>0</v>
      </c>
    </row>
    <row r="7" spans="1:12" s="2" customFormat="1" ht="29.25" customHeight="1">
      <c r="A7" s="1">
        <v>2012</v>
      </c>
      <c r="B7" s="1">
        <v>1333</v>
      </c>
      <c r="C7" s="1">
        <v>898</v>
      </c>
      <c r="D7" s="1">
        <v>108</v>
      </c>
      <c r="E7" s="1">
        <v>243</v>
      </c>
      <c r="F7" s="1">
        <v>331</v>
      </c>
      <c r="G7" s="1">
        <v>151</v>
      </c>
      <c r="H7" s="1">
        <v>65</v>
      </c>
      <c r="I7" s="1">
        <v>224</v>
      </c>
      <c r="J7" s="1">
        <v>130</v>
      </c>
      <c r="K7" s="1">
        <v>81</v>
      </c>
      <c r="L7" s="1">
        <v>0</v>
      </c>
    </row>
    <row r="8" spans="1:12" s="2" customFormat="1" ht="29.25" customHeight="1">
      <c r="A8" s="1">
        <v>2013</v>
      </c>
      <c r="B8" s="1">
        <v>1330</v>
      </c>
      <c r="C8" s="1">
        <v>906</v>
      </c>
      <c r="D8" s="1">
        <v>106</v>
      </c>
      <c r="E8" s="1">
        <v>243</v>
      </c>
      <c r="F8" s="1">
        <v>348</v>
      </c>
      <c r="G8" s="1">
        <v>157</v>
      </c>
      <c r="H8" s="1">
        <v>52</v>
      </c>
      <c r="I8" s="1">
        <v>218</v>
      </c>
      <c r="J8" s="1">
        <v>127</v>
      </c>
      <c r="K8" s="1">
        <v>79</v>
      </c>
      <c r="L8" s="1">
        <v>0</v>
      </c>
    </row>
    <row r="9" spans="1:12" s="2" customFormat="1" ht="29.25" customHeight="1">
      <c r="A9" s="1">
        <v>2014</v>
      </c>
      <c r="B9" s="1">
        <v>1293</v>
      </c>
      <c r="C9" s="1">
        <v>872</v>
      </c>
      <c r="D9" s="1">
        <v>96</v>
      </c>
      <c r="E9" s="1">
        <v>252</v>
      </c>
      <c r="F9" s="1">
        <v>314</v>
      </c>
      <c r="G9" s="1">
        <v>141</v>
      </c>
      <c r="H9" s="1">
        <v>69</v>
      </c>
      <c r="I9" s="1">
        <v>217</v>
      </c>
      <c r="J9" s="1">
        <v>127</v>
      </c>
      <c r="K9" s="1">
        <v>77</v>
      </c>
      <c r="L9" s="1">
        <v>0</v>
      </c>
    </row>
    <row r="10" spans="1:12" s="2" customFormat="1" ht="29.25" customHeight="1">
      <c r="A10" s="1">
        <v>2015</v>
      </c>
      <c r="B10" s="1">
        <v>1304</v>
      </c>
      <c r="C10" s="1">
        <v>901</v>
      </c>
      <c r="D10" s="1">
        <v>101</v>
      </c>
      <c r="E10" s="1">
        <v>256</v>
      </c>
      <c r="F10" s="1">
        <v>317</v>
      </c>
      <c r="G10" s="1">
        <v>138</v>
      </c>
      <c r="H10" s="1">
        <v>89</v>
      </c>
      <c r="I10" s="1">
        <v>206</v>
      </c>
      <c r="J10" s="1">
        <v>123</v>
      </c>
      <c r="K10" s="1">
        <v>74</v>
      </c>
      <c r="L10" s="1">
        <v>0</v>
      </c>
    </row>
    <row r="11" spans="1:12" s="2" customFormat="1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/>
  <mergeCells count="8">
    <mergeCell ref="J2:J3"/>
    <mergeCell ref="K2:K3"/>
    <mergeCell ref="L2:L3"/>
    <mergeCell ref="A1:L1"/>
    <mergeCell ref="C2:H2"/>
    <mergeCell ref="A2:A3"/>
    <mergeCell ref="B2:B3"/>
    <mergeCell ref="I2:I3"/>
  </mergeCells>
  <printOptions/>
  <pageMargins left="0.7480314960629921" right="0.25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4" sqref="H4"/>
    </sheetView>
  </sheetViews>
  <sheetFormatPr defaultColWidth="9.00390625" defaultRowHeight="14.25"/>
  <cols>
    <col min="2" max="2" width="12.375" style="0" customWidth="1"/>
    <col min="3" max="3" width="13.375" style="0" customWidth="1"/>
    <col min="4" max="4" width="14.875" style="0" customWidth="1"/>
    <col min="5" max="5" width="11.625" style="0" bestFit="1" customWidth="1"/>
    <col min="6" max="6" width="13.00390625" style="0" customWidth="1"/>
    <col min="8" max="8" width="10.50390625" style="0" bestFit="1" customWidth="1"/>
  </cols>
  <sheetData>
    <row r="1" spans="1:6" ht="56.25" customHeight="1">
      <c r="A1" s="21" t="s">
        <v>29</v>
      </c>
      <c r="B1" s="21"/>
      <c r="C1" s="21"/>
      <c r="D1" s="21"/>
      <c r="E1" s="21"/>
      <c r="F1" s="21"/>
    </row>
    <row r="2" spans="1:6" s="2" customFormat="1" ht="35.25" customHeight="1">
      <c r="A2" s="17" t="s">
        <v>15</v>
      </c>
      <c r="B2" s="17" t="s">
        <v>11</v>
      </c>
      <c r="C2" s="18" t="s">
        <v>12</v>
      </c>
      <c r="D2" s="18" t="s">
        <v>13</v>
      </c>
      <c r="E2" s="17" t="s">
        <v>14</v>
      </c>
      <c r="F2" s="17"/>
    </row>
    <row r="3" spans="1:6" s="2" customFormat="1" ht="35.25" customHeight="1">
      <c r="A3" s="17"/>
      <c r="B3" s="17"/>
      <c r="C3" s="17"/>
      <c r="D3" s="17"/>
      <c r="E3" s="1" t="s">
        <v>1</v>
      </c>
      <c r="F3" s="6" t="s">
        <v>33</v>
      </c>
    </row>
    <row r="4" spans="1:6" s="2" customFormat="1" ht="35.25" customHeight="1">
      <c r="A4" s="22">
        <v>2009</v>
      </c>
      <c r="B4" s="23">
        <v>790509</v>
      </c>
      <c r="C4" s="23">
        <v>362563</v>
      </c>
      <c r="D4" s="23">
        <v>150.9</v>
      </c>
      <c r="E4" s="23">
        <v>84163.95</v>
      </c>
      <c r="F4" s="23">
        <v>11705.63</v>
      </c>
    </row>
    <row r="5" spans="1:6" s="2" customFormat="1" ht="35.25" customHeight="1">
      <c r="A5" s="1">
        <v>2010</v>
      </c>
      <c r="B5" s="7">
        <v>790509</v>
      </c>
      <c r="C5" s="7">
        <v>374406</v>
      </c>
      <c r="D5" s="7">
        <v>156.92</v>
      </c>
      <c r="E5" s="7">
        <v>85602.14</v>
      </c>
      <c r="F5" s="7">
        <v>12579.46</v>
      </c>
    </row>
    <row r="6" spans="1:6" s="2" customFormat="1" ht="35.25" customHeight="1">
      <c r="A6" s="1">
        <v>2011</v>
      </c>
      <c r="B6" s="7">
        <v>790511</v>
      </c>
      <c r="C6" s="7">
        <v>374289</v>
      </c>
      <c r="D6" s="7">
        <v>124.6</v>
      </c>
      <c r="E6" s="7">
        <v>86659.57</v>
      </c>
      <c r="F6" s="7">
        <v>13187.47</v>
      </c>
    </row>
    <row r="7" spans="1:6" s="2" customFormat="1" ht="35.25" customHeight="1">
      <c r="A7" s="1">
        <v>2012</v>
      </c>
      <c r="B7" s="7">
        <v>790511</v>
      </c>
      <c r="C7" s="7">
        <v>375289</v>
      </c>
      <c r="D7" s="7">
        <v>127.44</v>
      </c>
      <c r="E7" s="7">
        <v>79747.53</v>
      </c>
      <c r="F7" s="7">
        <v>10996.23</v>
      </c>
    </row>
    <row r="8" spans="1:6" s="2" customFormat="1" ht="35.25" customHeight="1">
      <c r="A8" s="1">
        <v>2013</v>
      </c>
      <c r="B8" s="7">
        <v>790511</v>
      </c>
      <c r="C8" s="7">
        <v>375289</v>
      </c>
      <c r="D8" s="7">
        <v>129.84</v>
      </c>
      <c r="E8" s="7">
        <v>109090</v>
      </c>
      <c r="F8" s="7">
        <v>12816.43</v>
      </c>
    </row>
    <row r="9" spans="1:6" s="2" customFormat="1" ht="35.25" customHeight="1">
      <c r="A9" s="1">
        <v>2014</v>
      </c>
      <c r="B9" s="7">
        <v>790511</v>
      </c>
      <c r="C9" s="7">
        <v>390563</v>
      </c>
      <c r="D9" s="7">
        <v>136.93</v>
      </c>
      <c r="E9" s="7">
        <v>110173.5</v>
      </c>
      <c r="F9" s="7">
        <v>12912.66</v>
      </c>
    </row>
    <row r="10" spans="1:6" s="2" customFormat="1" ht="35.25" customHeight="1">
      <c r="A10" s="1">
        <v>2015</v>
      </c>
      <c r="B10" s="7">
        <v>790511.3</v>
      </c>
      <c r="C10" s="7">
        <v>390563.07</v>
      </c>
      <c r="D10" s="8">
        <v>142.5852</v>
      </c>
      <c r="E10" s="7">
        <v>111759.93</v>
      </c>
      <c r="F10" s="7">
        <v>14380.13</v>
      </c>
    </row>
    <row r="11" spans="1:6" s="2" customFormat="1" ht="35.25" customHeight="1">
      <c r="A11" s="1"/>
      <c r="B11" s="7"/>
      <c r="C11" s="7"/>
      <c r="D11" s="7"/>
      <c r="E11" s="7"/>
      <c r="F11" s="7"/>
    </row>
  </sheetData>
  <sheetProtection/>
  <mergeCells count="6">
    <mergeCell ref="A1:F1"/>
    <mergeCell ref="A2:A3"/>
    <mergeCell ref="B2:B3"/>
    <mergeCell ref="C2:C3"/>
    <mergeCell ref="D2:D3"/>
    <mergeCell ref="E2:F2"/>
  </mergeCells>
  <printOptions/>
  <pageMargins left="1.1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12" sqref="H12"/>
    </sheetView>
  </sheetViews>
  <sheetFormatPr defaultColWidth="18.00390625" defaultRowHeight="31.5" customHeight="1"/>
  <cols>
    <col min="1" max="1" width="10.50390625" style="0" customWidth="1"/>
    <col min="2" max="2" width="13.125" style="0" customWidth="1"/>
    <col min="3" max="3" width="13.50390625" style="0" customWidth="1"/>
    <col min="4" max="4" width="14.00390625" style="0" customWidth="1"/>
    <col min="5" max="5" width="14.50390625" style="0" customWidth="1"/>
    <col min="6" max="6" width="11.375" style="0" customWidth="1"/>
  </cols>
  <sheetData>
    <row r="1" spans="1:6" ht="56.25" customHeight="1">
      <c r="A1" s="20" t="s">
        <v>30</v>
      </c>
      <c r="B1" s="20"/>
      <c r="C1" s="20"/>
      <c r="D1" s="20"/>
      <c r="E1" s="20"/>
      <c r="F1" s="20"/>
    </row>
    <row r="2" spans="1:7" s="2" customFormat="1" ht="31.5" customHeight="1">
      <c r="A2" s="9" t="s">
        <v>15</v>
      </c>
      <c r="B2" s="14" t="s">
        <v>36</v>
      </c>
      <c r="C2" s="14" t="s">
        <v>37</v>
      </c>
      <c r="D2" s="19" t="s">
        <v>16</v>
      </c>
      <c r="E2" s="19"/>
      <c r="F2" s="19"/>
      <c r="G2" s="10"/>
    </row>
    <row r="3" spans="1:7" s="2" customFormat="1" ht="31.5" customHeight="1">
      <c r="A3" s="9"/>
      <c r="B3" s="9"/>
      <c r="C3" s="9"/>
      <c r="D3" s="14" t="s">
        <v>38</v>
      </c>
      <c r="E3" s="9" t="s">
        <v>39</v>
      </c>
      <c r="F3" s="9" t="s">
        <v>35</v>
      </c>
      <c r="G3" s="10"/>
    </row>
    <row r="4" spans="1:6" s="2" customFormat="1" ht="31.5" customHeight="1">
      <c r="A4" s="1">
        <v>2009</v>
      </c>
      <c r="B4" s="1">
        <v>25</v>
      </c>
      <c r="C4" s="1">
        <v>42</v>
      </c>
      <c r="D4" s="1">
        <v>0</v>
      </c>
      <c r="E4" s="1">
        <v>0</v>
      </c>
      <c r="F4" s="1">
        <v>0</v>
      </c>
    </row>
    <row r="5" spans="1:6" s="2" customFormat="1" ht="31.5" customHeight="1">
      <c r="A5" s="1">
        <v>2010</v>
      </c>
      <c r="B5" s="1">
        <v>20</v>
      </c>
      <c r="C5" s="1">
        <v>44</v>
      </c>
      <c r="D5" s="1">
        <v>0</v>
      </c>
      <c r="E5" s="1">
        <v>0</v>
      </c>
      <c r="F5" s="1">
        <v>0</v>
      </c>
    </row>
    <row r="6" spans="1:6" s="2" customFormat="1" ht="31.5" customHeight="1">
      <c r="A6" s="1">
        <v>2011</v>
      </c>
      <c r="B6" s="1">
        <v>22</v>
      </c>
      <c r="C6" s="1">
        <v>47</v>
      </c>
      <c r="D6" s="1">
        <v>0</v>
      </c>
      <c r="E6" s="1">
        <v>0</v>
      </c>
      <c r="F6" s="1">
        <v>0</v>
      </c>
    </row>
    <row r="7" spans="1:6" s="2" customFormat="1" ht="31.5" customHeight="1">
      <c r="A7" s="1">
        <v>2012</v>
      </c>
      <c r="B7" s="1">
        <v>22</v>
      </c>
      <c r="C7" s="1">
        <v>48</v>
      </c>
      <c r="D7" s="6" t="s">
        <v>41</v>
      </c>
      <c r="E7" s="13" t="s">
        <v>42</v>
      </c>
      <c r="F7" s="1">
        <v>4</v>
      </c>
    </row>
    <row r="8" spans="1:6" s="2" customFormat="1" ht="31.5" customHeight="1">
      <c r="A8" s="1">
        <v>2013</v>
      </c>
      <c r="B8" s="1">
        <v>11</v>
      </c>
      <c r="C8" s="1">
        <v>54</v>
      </c>
      <c r="D8" s="1" t="s">
        <v>34</v>
      </c>
      <c r="E8" s="13" t="s">
        <v>42</v>
      </c>
      <c r="F8" s="1">
        <v>4</v>
      </c>
    </row>
    <row r="9" spans="1:6" s="2" customFormat="1" ht="31.5" customHeight="1">
      <c r="A9" s="1">
        <v>2014</v>
      </c>
      <c r="B9" s="1">
        <v>10</v>
      </c>
      <c r="C9" s="1">
        <v>55</v>
      </c>
      <c r="D9" s="1" t="s">
        <v>34</v>
      </c>
      <c r="E9" s="13" t="s">
        <v>42</v>
      </c>
      <c r="F9" s="1">
        <v>4</v>
      </c>
    </row>
    <row r="10" spans="1:6" s="2" customFormat="1" ht="31.5" customHeight="1">
      <c r="A10" s="1">
        <v>2015</v>
      </c>
      <c r="B10" s="1">
        <v>8</v>
      </c>
      <c r="C10" s="1">
        <v>59</v>
      </c>
      <c r="D10" s="1" t="s">
        <v>34</v>
      </c>
      <c r="E10" s="13" t="s">
        <v>40</v>
      </c>
      <c r="F10" s="1">
        <v>9</v>
      </c>
    </row>
    <row r="11" spans="1:6" s="2" customFormat="1" ht="31.5" customHeight="1">
      <c r="A11" s="1">
        <v>2016</v>
      </c>
      <c r="B11" s="1">
        <v>0</v>
      </c>
      <c r="C11" s="1">
        <v>60</v>
      </c>
      <c r="D11" s="1" t="s">
        <v>34</v>
      </c>
      <c r="E11" s="13" t="s">
        <v>40</v>
      </c>
      <c r="F11" s="1">
        <v>9</v>
      </c>
    </row>
  </sheetData>
  <sheetProtection/>
  <mergeCells count="2">
    <mergeCell ref="D2:F2"/>
    <mergeCell ref="A1:F1"/>
  </mergeCells>
  <printOptions/>
  <pageMargins left="1.03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2016-11-17T01:13:09Z</cp:lastPrinted>
  <dcterms:created xsi:type="dcterms:W3CDTF">2016-11-07T08:20:03Z</dcterms:created>
  <dcterms:modified xsi:type="dcterms:W3CDTF">2016-11-17T01:13:26Z</dcterms:modified>
  <cp:category/>
  <cp:version/>
  <cp:contentType/>
  <cp:contentStatus/>
</cp:coreProperties>
</file>